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820ae6e0858c30b8/ENGINEERING/ADU Policy/"/>
    </mc:Choice>
  </mc:AlternateContent>
  <xr:revisionPtr revIDLastSave="7" documentId="8_{4B3E131B-648C-4817-BD9E-2B8FDE87933C}" xr6:coauthVersionLast="47" xr6:coauthVersionMax="47" xr10:uidLastSave="{F3D5B80C-1ABD-4ABD-8EDA-675E0A10A4D6}"/>
  <bookViews>
    <workbookView xWindow="3045" yWindow="1200" windowWidth="21600" windowHeight="11385" xr2:uid="{00000000-000D-0000-FFFF-FFFF00000000}"/>
  </bookViews>
  <sheets>
    <sheet name="WSFU" sheetId="1" r:id="rId1"/>
    <sheet name="Definitions" sheetId="2" r:id="rId2"/>
    <sheet name="ref" sheetId="3" state="hidden" r:id="rId3"/>
  </sheets>
  <calcPr calcId="191029"/>
  <extLst>
    <ext uri="GoogleSheetsCustomDataVersion1">
      <go:sheetsCustomData xmlns:go="http://customooxmlschemas.google.com/" r:id="rId6" roundtripDataSignature="AMtx7mi9OMXP33UJfIJ3Fk9y2k5S3/ZePg=="/>
    </ext>
  </extLst>
</workbook>
</file>

<file path=xl/calcChain.xml><?xml version="1.0" encoding="utf-8"?>
<calcChain xmlns="http://schemas.openxmlformats.org/spreadsheetml/2006/main">
  <c r="AC37" i="1" l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2" i="1"/>
  <c r="AC21" i="1"/>
  <c r="AC20" i="1"/>
  <c r="AC19" i="1"/>
  <c r="AC18" i="1"/>
  <c r="AC17" i="1"/>
  <c r="AC16" i="1"/>
  <c r="AC15" i="1"/>
  <c r="AC14" i="1"/>
  <c r="AC13" i="1"/>
  <c r="AC38" i="1" l="1"/>
</calcChain>
</file>

<file path=xl/sharedStrings.xml><?xml version="1.0" encoding="utf-8"?>
<sst xmlns="http://schemas.openxmlformats.org/spreadsheetml/2006/main" count="113" uniqueCount="62">
  <si>
    <t>DEFINITIONS</t>
  </si>
  <si>
    <t>Project Address:</t>
  </si>
  <si>
    <t>Detached or
 Attached?</t>
  </si>
  <si>
    <t xml:space="preserve"> Requested
 Meter Size</t>
  </si>
  <si>
    <t>inch</t>
  </si>
  <si>
    <t>Name:</t>
  </si>
  <si>
    <t xml:space="preserve"> ADU ft²</t>
  </si>
  <si>
    <t xml:space="preserve">
</t>
  </si>
  <si>
    <t>APPLIANCES, APPURTENANCES, OR FIXTURES</t>
  </si>
  <si>
    <t>Occupancy</t>
  </si>
  <si>
    <t>MINIMUM FIXTURE
BRANCH PIPE
SIZE
(inches)</t>
  </si>
  <si>
    <t>Net Number of
 Fixtures Added</t>
  </si>
  <si>
    <t xml:space="preserve">Load Value </t>
  </si>
  <si>
    <t>WSFU</t>
  </si>
  <si>
    <t>Bathtub or Combination Bath/Shower (fill)</t>
  </si>
  <si>
    <t>Private</t>
  </si>
  <si>
    <t>=</t>
  </si>
  <si>
    <t>3/4 inch Bathtub Fill Valve</t>
  </si>
  <si>
    <t>Bidet</t>
  </si>
  <si>
    <t>Clothes Washer</t>
  </si>
  <si>
    <t>Dishwasher, domestic</t>
  </si>
  <si>
    <t>Drinking Fountain or Water Cooler</t>
  </si>
  <si>
    <t>Hose Bibb</t>
  </si>
  <si>
    <t>Lavatory</t>
  </si>
  <si>
    <t>Lawn Sprinkler,
each head</t>
  </si>
  <si>
    <t>---</t>
  </si>
  <si>
    <t>Mobile Home, each</t>
  </si>
  <si>
    <t>Sinks</t>
  </si>
  <si>
    <t xml:space="preserve">     Bar</t>
  </si>
  <si>
    <t xml:space="preserve">     Kitchen, domestic</t>
  </si>
  <si>
    <t xml:space="preserve">     Laundry</t>
  </si>
  <si>
    <t xml:space="preserve">     Service or Mop Basin</t>
  </si>
  <si>
    <t>Shower Head</t>
  </si>
  <si>
    <t>Urinal, 1 GPM 
Flushometer</t>
  </si>
  <si>
    <t>Urinal, &gt;1 GPM
Flushometer</t>
  </si>
  <si>
    <t>Urinal, Flush Tank</t>
  </si>
  <si>
    <t>Water closet, 1.6 GPF
Gravity Tank</t>
  </si>
  <si>
    <t>Water closet, 1.6 GPF
Flushometer Tank</t>
  </si>
  <si>
    <t>Water closet, 1.6 GPF
Flushometer Valve</t>
  </si>
  <si>
    <t xml:space="preserve">Water closet, &gt; 1.6 GPF
Gravity Tank
</t>
  </si>
  <si>
    <t xml:space="preserve">Water closet, &gt; 1.6 GPF
Flushometer Valve
</t>
  </si>
  <si>
    <t>Other</t>
  </si>
  <si>
    <t>Total Added WSFU:</t>
  </si>
  <si>
    <t>The application is:</t>
  </si>
  <si>
    <t>Approved</t>
  </si>
  <si>
    <t>Not Approved</t>
  </si>
  <si>
    <t xml:space="preserve">&gt; 1,200 sq. ft </t>
  </si>
  <si>
    <t>Reviewer's Name:</t>
  </si>
  <si>
    <t>Date:</t>
  </si>
  <si>
    <t>&gt; 50% of existing home</t>
  </si>
  <si>
    <t>Total WSFU above the limit</t>
  </si>
  <si>
    <t>Single Family Home</t>
  </si>
  <si>
    <t>LPVCWD Use Only</t>
  </si>
  <si>
    <t>Rev. Date: August 2021</t>
  </si>
  <si>
    <t>INSTRUCTIONS: PLEASE FILL IN CELLS IN GREEN AS THEY APPLY TO YOUR ADU PROJECT</t>
  </si>
  <si>
    <t>5/8"</t>
  </si>
  <si>
    <t>3/4"</t>
  </si>
  <si>
    <t>1"</t>
  </si>
  <si>
    <t>1.5"</t>
  </si>
  <si>
    <t>Attached</t>
  </si>
  <si>
    <t>Detached</t>
  </si>
  <si>
    <t xml:space="preserve">                                                                                  Water Supply Fixture Unit Worksheet                     for New Construction                                  Accessory Dwelling Units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</si>
</sst>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 d\,\ yyyy"/>
    <numFmt numFmtId="165" formatCode="m/d"/>
    <numFmt numFmtId="166" formatCode="0.0"/>
  </numFmts>
  <fonts count="32" x14ac:knownFonts="1">
    <font>
      <sz val="10"/>
      <color rgb="FF000000"/>
      <name val="Arial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  <font>
      <sz val="12"/>
      <color rgb="FF36609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sz val="7"/>
      <color theme="1"/>
      <name val="Times New Roman"/>
      <family val="1"/>
    </font>
    <font>
      <b/>
      <sz val="16"/>
      <color theme="1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i/>
      <sz val="10"/>
      <color theme="1"/>
      <name val="Times New Roman"/>
      <family val="1"/>
    </font>
    <font>
      <sz val="7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9CB9C"/>
        <bgColor rgb="FFF9CB9C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94">
    <border>
      <left/>
      <right/>
      <top/>
      <bottom/>
      <diagonal/>
    </border>
    <border>
      <left style="thick">
        <color rgb="FF244061"/>
      </left>
      <right/>
      <top style="thick">
        <color rgb="FF244061"/>
      </top>
      <bottom/>
      <diagonal/>
    </border>
    <border>
      <left/>
      <right/>
      <top style="thick">
        <color rgb="FF244061"/>
      </top>
      <bottom/>
      <diagonal/>
    </border>
    <border>
      <left/>
      <right style="medium">
        <color rgb="FF244061"/>
      </right>
      <top style="thick">
        <color rgb="FF244061"/>
      </top>
      <bottom/>
      <diagonal/>
    </border>
    <border>
      <left style="medium">
        <color rgb="FF244061"/>
      </left>
      <right/>
      <top style="thick">
        <color rgb="FF244061"/>
      </top>
      <bottom/>
      <diagonal/>
    </border>
    <border>
      <left style="thin">
        <color rgb="FF000000"/>
      </left>
      <right/>
      <top style="thick">
        <color rgb="FF244061"/>
      </top>
      <bottom/>
      <diagonal/>
    </border>
    <border>
      <left/>
      <right style="thick">
        <color rgb="FF244061"/>
      </right>
      <top style="thick">
        <color rgb="FF244061"/>
      </top>
      <bottom/>
      <diagonal/>
    </border>
    <border>
      <left style="thick">
        <color rgb="FF244061"/>
      </left>
      <right/>
      <top/>
      <bottom/>
      <diagonal/>
    </border>
    <border>
      <left/>
      <right style="medium">
        <color rgb="FF244061"/>
      </right>
      <top/>
      <bottom/>
      <diagonal/>
    </border>
    <border>
      <left style="medium">
        <color rgb="FF244061"/>
      </left>
      <right/>
      <top/>
      <bottom/>
      <diagonal/>
    </border>
    <border>
      <left/>
      <right style="thick">
        <color rgb="FF244061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244061"/>
      </left>
      <right/>
      <top/>
      <bottom style="medium">
        <color rgb="FF244061"/>
      </bottom>
      <diagonal/>
    </border>
    <border>
      <left/>
      <right/>
      <top/>
      <bottom style="medium">
        <color rgb="FF244061"/>
      </bottom>
      <diagonal/>
    </border>
    <border>
      <left/>
      <right style="medium">
        <color rgb="FF244061"/>
      </right>
      <top/>
      <bottom style="medium">
        <color rgb="FF244061"/>
      </bottom>
      <diagonal/>
    </border>
    <border>
      <left style="medium">
        <color rgb="FF244061"/>
      </left>
      <right/>
      <top/>
      <bottom style="medium">
        <color rgb="FF244061"/>
      </bottom>
      <diagonal/>
    </border>
    <border>
      <left/>
      <right style="thick">
        <color rgb="FF244061"/>
      </right>
      <top/>
      <bottom style="medium">
        <color rgb="FF24406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244061"/>
      </left>
      <right/>
      <top style="medium">
        <color rgb="FF244061"/>
      </top>
      <bottom/>
      <diagonal/>
    </border>
    <border>
      <left/>
      <right/>
      <top style="medium">
        <color rgb="FF244061"/>
      </top>
      <bottom/>
      <diagonal/>
    </border>
    <border>
      <left/>
      <right style="thick">
        <color rgb="FF244061"/>
      </right>
      <top style="medium">
        <color rgb="FF244061"/>
      </top>
      <bottom/>
      <diagonal/>
    </border>
    <border>
      <left style="thick">
        <color rgb="FF24406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244061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thick">
        <color rgb="FF24406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244061"/>
      </left>
      <right/>
      <top/>
      <bottom style="thick">
        <color rgb="FF244061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/>
      <bottom style="thick">
        <color rgb="FF244061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ck">
        <color rgb="FF244061"/>
      </right>
      <top/>
      <bottom style="thick">
        <color rgb="FF24406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244061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24406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244061"/>
      </bottom>
      <diagonal/>
    </border>
    <border>
      <left style="thin">
        <color rgb="FF000000"/>
      </left>
      <right/>
      <top/>
      <bottom style="medium">
        <color rgb="FF24406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244061"/>
      </bottom>
      <diagonal/>
    </border>
    <border>
      <left style="thin">
        <color rgb="FF000000"/>
      </left>
      <right/>
      <top style="thin">
        <color rgb="FF000000"/>
      </top>
      <bottom style="medium">
        <color rgb="FF244061"/>
      </bottom>
      <diagonal/>
    </border>
    <border>
      <left/>
      <right/>
      <top style="thin">
        <color rgb="FF000000"/>
      </top>
      <bottom style="medium">
        <color rgb="FF244061"/>
      </bottom>
      <diagonal/>
    </border>
    <border>
      <left/>
      <right style="thin">
        <color rgb="FF000000"/>
      </right>
      <top style="thin">
        <color rgb="FF000000"/>
      </top>
      <bottom style="medium">
        <color rgb="FF244061"/>
      </bottom>
      <diagonal/>
    </border>
    <border>
      <left/>
      <right style="medium">
        <color rgb="FF000000"/>
      </right>
      <top/>
      <bottom style="medium">
        <color rgb="FF2440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 style="thick">
        <color rgb="FF24406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ck">
        <color rgb="FF244061"/>
      </right>
      <top/>
      <bottom style="thin">
        <color indexed="64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/>
      <bottom/>
      <diagonal/>
    </border>
    <border>
      <left style="thick">
        <color rgb="FF24406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rgb="FF24406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 applyFont="1" applyAlignment="1"/>
    <xf numFmtId="0" fontId="2" fillId="0" borderId="1" xfId="0" applyFont="1" applyBorder="1"/>
    <xf numFmtId="0" fontId="2" fillId="0" borderId="2" xfId="0" applyFont="1" applyBorder="1"/>
    <xf numFmtId="0" fontId="4" fillId="0" borderId="2" xfId="0" applyFont="1" applyBorder="1"/>
    <xf numFmtId="0" fontId="5" fillId="0" borderId="4" xfId="0" applyFont="1" applyBorder="1"/>
    <xf numFmtId="0" fontId="5" fillId="0" borderId="6" xfId="0" applyFont="1" applyBorder="1"/>
    <xf numFmtId="0" fontId="5" fillId="0" borderId="0" xfId="0" applyFont="1"/>
    <xf numFmtId="0" fontId="2" fillId="0" borderId="0" xfId="0" applyFont="1"/>
    <xf numFmtId="0" fontId="5" fillId="0" borderId="9" xfId="0" applyFont="1" applyBorder="1"/>
    <xf numFmtId="0" fontId="2" fillId="0" borderId="7" xfId="0" applyFont="1" applyBorder="1"/>
    <xf numFmtId="0" fontId="5" fillId="0" borderId="10" xfId="0" applyFont="1" applyBorder="1"/>
    <xf numFmtId="0" fontId="4" fillId="0" borderId="0" xfId="0" applyFont="1"/>
    <xf numFmtId="0" fontId="5" fillId="0" borderId="15" xfId="0" applyFont="1" applyBorder="1"/>
    <xf numFmtId="0" fontId="5" fillId="0" borderId="16" xfId="0" applyFont="1" applyBorder="1"/>
    <xf numFmtId="0" fontId="5" fillId="0" borderId="20" xfId="0" applyFont="1" applyBorder="1"/>
    <xf numFmtId="0" fontId="5" fillId="0" borderId="21" xfId="0" applyFont="1" applyBorder="1"/>
    <xf numFmtId="0" fontId="8" fillId="0" borderId="7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9" fillId="0" borderId="0" xfId="0" applyFont="1"/>
    <xf numFmtId="0" fontId="2" fillId="0" borderId="10" xfId="0" applyFont="1" applyBorder="1"/>
    <xf numFmtId="0" fontId="8" fillId="0" borderId="36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5" fillId="0" borderId="38" xfId="0" applyFont="1" applyBorder="1"/>
    <xf numFmtId="0" fontId="5" fillId="0" borderId="41" xfId="0" applyFont="1" applyBorder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3" fontId="12" fillId="0" borderId="0" xfId="0" applyNumberFormat="1" applyFont="1"/>
    <xf numFmtId="0" fontId="4" fillId="0" borderId="10" xfId="0" applyFont="1" applyBorder="1"/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2" borderId="42" xfId="0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15" fillId="2" borderId="44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66" fontId="17" fillId="0" borderId="5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6" fontId="17" fillId="0" borderId="5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14" fillId="0" borderId="7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6" fontId="17" fillId="0" borderId="5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8" fillId="0" borderId="7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7" xfId="0" applyFont="1" applyBorder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59" xfId="0" applyFont="1" applyBorder="1"/>
    <xf numFmtId="0" fontId="21" fillId="0" borderId="60" xfId="0" applyFont="1" applyBorder="1" applyAlignment="1">
      <alignment vertical="top" wrapText="1"/>
    </xf>
    <xf numFmtId="0" fontId="21" fillId="0" borderId="61" xfId="0" applyFont="1" applyBorder="1" applyAlignment="1">
      <alignment vertical="top" wrapText="1"/>
    </xf>
    <xf numFmtId="0" fontId="17" fillId="0" borderId="59" xfId="0" applyFont="1" applyBorder="1" applyAlignment="1">
      <alignment horizontal="center" vertical="top" wrapText="1"/>
    </xf>
    <xf numFmtId="0" fontId="17" fillId="0" borderId="60" xfId="0" applyFont="1" applyBorder="1" applyAlignment="1">
      <alignment horizontal="center" vertical="top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7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43" fontId="2" fillId="0" borderId="0" xfId="0" applyNumberFormat="1" applyFont="1"/>
    <xf numFmtId="0" fontId="22" fillId="0" borderId="0" xfId="0" applyFont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" fillId="6" borderId="63" xfId="0" applyFont="1" applyFill="1" applyBorder="1"/>
    <xf numFmtId="43" fontId="2" fillId="6" borderId="63" xfId="0" applyNumberFormat="1" applyFont="1" applyFill="1" applyBorder="1"/>
    <xf numFmtId="0" fontId="2" fillId="6" borderId="68" xfId="0" applyFont="1" applyFill="1" applyBorder="1"/>
    <xf numFmtId="0" fontId="9" fillId="0" borderId="7" xfId="0" applyFont="1" applyBorder="1"/>
    <xf numFmtId="0" fontId="2" fillId="0" borderId="69" xfId="0" applyFont="1" applyBorder="1" applyAlignment="1">
      <alignment horizontal="center" vertical="center"/>
    </xf>
    <xf numFmtId="0" fontId="12" fillId="0" borderId="50" xfId="0" applyFont="1" applyBorder="1" applyAlignment="1"/>
    <xf numFmtId="0" fontId="2" fillId="0" borderId="34" xfId="0" applyFont="1" applyBorder="1"/>
    <xf numFmtId="43" fontId="2" fillId="0" borderId="34" xfId="0" applyNumberFormat="1" applyFont="1" applyBorder="1"/>
    <xf numFmtId="0" fontId="2" fillId="0" borderId="70" xfId="0" applyFont="1" applyBorder="1"/>
    <xf numFmtId="14" fontId="2" fillId="0" borderId="69" xfId="0" applyNumberFormat="1" applyFont="1" applyBorder="1" applyAlignment="1">
      <alignment horizontal="center" vertical="center"/>
    </xf>
    <xf numFmtId="0" fontId="9" fillId="0" borderId="50" xfId="0" applyFont="1" applyBorder="1"/>
    <xf numFmtId="0" fontId="2" fillId="0" borderId="73" xfId="0" applyFont="1" applyBorder="1" applyAlignment="1">
      <alignment horizontal="center" vertical="center"/>
    </xf>
    <xf numFmtId="0" fontId="9" fillId="0" borderId="13" xfId="0" applyFont="1" applyBorder="1"/>
    <xf numFmtId="0" fontId="2" fillId="0" borderId="13" xfId="0" applyFont="1" applyBorder="1"/>
    <xf numFmtId="43" fontId="2" fillId="0" borderId="13" xfId="0" applyNumberFormat="1" applyFont="1" applyBorder="1"/>
    <xf numFmtId="0" fontId="2" fillId="0" borderId="77" xfId="0" applyFont="1" applyBorder="1"/>
    <xf numFmtId="0" fontId="26" fillId="0" borderId="0" xfId="0" applyFont="1"/>
    <xf numFmtId="0" fontId="26" fillId="0" borderId="0" xfId="0" applyFont="1" applyAlignment="1">
      <alignment horizontal="center"/>
    </xf>
    <xf numFmtId="166" fontId="26" fillId="0" borderId="0" xfId="0" applyNumberFormat="1" applyFont="1" applyAlignment="1">
      <alignment horizontal="center"/>
    </xf>
    <xf numFmtId="0" fontId="27" fillId="6" borderId="67" xfId="0" applyFont="1" applyFill="1" applyBorder="1" applyAlignment="1"/>
    <xf numFmtId="0" fontId="28" fillId="0" borderId="0" xfId="0" applyFont="1" applyAlignment="1"/>
    <xf numFmtId="0" fontId="2" fillId="0" borderId="0" xfId="0" applyFont="1" applyBorder="1"/>
    <xf numFmtId="166" fontId="17" fillId="0" borderId="8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4" fillId="0" borderId="83" xfId="0" applyFont="1" applyBorder="1"/>
    <xf numFmtId="0" fontId="4" fillId="0" borderId="0" xfId="0" applyFont="1" applyBorder="1"/>
    <xf numFmtId="0" fontId="2" fillId="0" borderId="85" xfId="0" applyFont="1" applyBorder="1"/>
    <xf numFmtId="0" fontId="2" fillId="0" borderId="86" xfId="0" applyFont="1" applyBorder="1"/>
    <xf numFmtId="0" fontId="4" fillId="0" borderId="86" xfId="0" applyFont="1" applyBorder="1"/>
    <xf numFmtId="0" fontId="16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16" fillId="0" borderId="56" xfId="0" applyFont="1" applyBorder="1" applyAlignment="1">
      <alignment horizontal="left" vertical="top" wrapText="1"/>
    </xf>
    <xf numFmtId="0" fontId="3" fillId="0" borderId="57" xfId="0" applyFont="1" applyBorder="1" applyAlignment="1">
      <alignment vertical="top" wrapText="1"/>
    </xf>
    <xf numFmtId="0" fontId="3" fillId="0" borderId="58" xfId="0" applyFont="1" applyBorder="1" applyAlignment="1">
      <alignment vertical="top" wrapText="1"/>
    </xf>
    <xf numFmtId="0" fontId="2" fillId="0" borderId="27" xfId="0" applyFont="1" applyBorder="1" applyAlignment="1">
      <alignment horizontal="left" vertical="center"/>
    </xf>
    <xf numFmtId="0" fontId="3" fillId="0" borderId="23" xfId="0" applyFont="1" applyBorder="1"/>
    <xf numFmtId="0" fontId="3" fillId="0" borderId="24" xfId="0" applyFont="1" applyBorder="1"/>
    <xf numFmtId="165" fontId="2" fillId="0" borderId="48" xfId="0" applyNumberFormat="1" applyFont="1" applyBorder="1" applyAlignment="1">
      <alignment horizontal="center" vertical="center"/>
    </xf>
    <xf numFmtId="0" fontId="3" fillId="0" borderId="49" xfId="0" applyFont="1" applyBorder="1"/>
    <xf numFmtId="0" fontId="16" fillId="0" borderId="56" xfId="0" applyFont="1" applyBorder="1" applyAlignment="1">
      <alignment horizontal="left" vertical="center"/>
    </xf>
    <xf numFmtId="0" fontId="3" fillId="0" borderId="57" xfId="0" applyFont="1" applyBorder="1"/>
    <xf numFmtId="0" fontId="3" fillId="0" borderId="58" xfId="0" applyFont="1" applyBorder="1"/>
    <xf numFmtId="0" fontId="2" fillId="0" borderId="48" xfId="0" applyFont="1" applyBorder="1" applyAlignment="1">
      <alignment horizontal="center" vertical="center"/>
    </xf>
    <xf numFmtId="0" fontId="16" fillId="0" borderId="52" xfId="0" applyFont="1" applyBorder="1" applyAlignment="1">
      <alignment horizontal="left"/>
    </xf>
    <xf numFmtId="0" fontId="3" fillId="0" borderId="53" xfId="0" applyFont="1" applyBorder="1"/>
    <xf numFmtId="0" fontId="3" fillId="0" borderId="54" xfId="0" applyFont="1" applyBorder="1"/>
    <xf numFmtId="2" fontId="2" fillId="0" borderId="50" xfId="0" applyNumberFormat="1" applyFont="1" applyBorder="1" applyAlignment="1">
      <alignment horizontal="center" vertical="center"/>
    </xf>
    <xf numFmtId="0" fontId="3" fillId="0" borderId="34" xfId="0" applyFont="1" applyBorder="1"/>
    <xf numFmtId="0" fontId="3" fillId="0" borderId="35" xfId="0" applyFont="1" applyBorder="1"/>
    <xf numFmtId="2" fontId="2" fillId="3" borderId="50" xfId="0" applyNumberFormat="1" applyFont="1" applyFill="1" applyBorder="1" applyAlignment="1">
      <alignment horizontal="center" vertical="center"/>
    </xf>
    <xf numFmtId="0" fontId="2" fillId="8" borderId="37" xfId="0" applyFont="1" applyFill="1" applyBorder="1" applyAlignment="1" applyProtection="1">
      <alignment horizontal="center" vertical="center"/>
      <protection locked="0"/>
    </xf>
    <xf numFmtId="0" fontId="3" fillId="8" borderId="39" xfId="0" applyFont="1" applyFill="1" applyBorder="1" applyProtection="1">
      <protection locked="0"/>
    </xf>
    <xf numFmtId="0" fontId="3" fillId="8" borderId="40" xfId="0" applyFont="1" applyFill="1" applyBorder="1" applyProtection="1">
      <protection locked="0"/>
    </xf>
    <xf numFmtId="2" fontId="25" fillId="5" borderId="79" xfId="0" applyNumberFormat="1" applyFont="1" applyFill="1" applyBorder="1" applyAlignment="1">
      <alignment horizontal="right" vertical="center"/>
    </xf>
    <xf numFmtId="0" fontId="3" fillId="0" borderId="80" xfId="0" applyFont="1" applyBorder="1" applyAlignment="1">
      <alignment horizontal="right"/>
    </xf>
    <xf numFmtId="0" fontId="3" fillId="0" borderId="81" xfId="0" applyFont="1" applyBorder="1" applyAlignment="1">
      <alignment horizontal="right"/>
    </xf>
    <xf numFmtId="2" fontId="2" fillId="0" borderId="64" xfId="0" applyNumberFormat="1" applyFont="1" applyBorder="1" applyAlignment="1">
      <alignment horizontal="center" vertical="center"/>
    </xf>
    <xf numFmtId="0" fontId="3" fillId="0" borderId="65" xfId="0" applyFont="1" applyBorder="1"/>
    <xf numFmtId="0" fontId="3" fillId="0" borderId="66" xfId="0" applyFont="1" applyBorder="1"/>
    <xf numFmtId="0" fontId="9" fillId="0" borderId="22" xfId="0" applyFont="1" applyBorder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3" fillId="0" borderId="71" xfId="0" applyFont="1" applyBorder="1"/>
    <xf numFmtId="0" fontId="9" fillId="0" borderId="27" xfId="0" applyFont="1" applyBorder="1" applyAlignment="1">
      <alignment horizontal="center" vertical="center"/>
    </xf>
    <xf numFmtId="0" fontId="3" fillId="0" borderId="72" xfId="0" applyFont="1" applyBorder="1"/>
    <xf numFmtId="14" fontId="9" fillId="0" borderId="27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 shrinkToFit="1"/>
    </xf>
    <xf numFmtId="0" fontId="3" fillId="0" borderId="34" xfId="0" applyFont="1" applyBorder="1" applyAlignment="1">
      <alignment shrinkToFit="1"/>
    </xf>
    <xf numFmtId="0" fontId="3" fillId="0" borderId="35" xfId="0" applyFont="1" applyBorder="1" applyAlignment="1">
      <alignment shrinkToFit="1"/>
    </xf>
    <xf numFmtId="0" fontId="9" fillId="0" borderId="74" xfId="0" applyFont="1" applyBorder="1" applyAlignment="1">
      <alignment horizontal="left" vertical="center"/>
    </xf>
    <xf numFmtId="0" fontId="3" fillId="0" borderId="75" xfId="0" applyFont="1" applyBorder="1"/>
    <xf numFmtId="0" fontId="3" fillId="0" borderId="76" xfId="0" applyFont="1" applyBorder="1"/>
    <xf numFmtId="0" fontId="16" fillId="0" borderId="50" xfId="0" applyFont="1" applyBorder="1" applyAlignment="1">
      <alignment horizontal="left" vertical="center"/>
    </xf>
    <xf numFmtId="0" fontId="16" fillId="0" borderId="50" xfId="0" applyFont="1" applyBorder="1" applyAlignment="1">
      <alignment vertical="center"/>
    </xf>
    <xf numFmtId="0" fontId="15" fillId="4" borderId="79" xfId="0" applyFont="1" applyFill="1" applyBorder="1" applyAlignment="1">
      <alignment horizontal="center"/>
    </xf>
    <xf numFmtId="0" fontId="15" fillId="4" borderId="80" xfId="0" applyFont="1" applyFill="1" applyBorder="1" applyAlignment="1">
      <alignment horizontal="center"/>
    </xf>
    <xf numFmtId="0" fontId="15" fillId="4" borderId="81" xfId="0" applyFont="1" applyFill="1" applyBorder="1" applyAlignment="1">
      <alignment horizontal="center"/>
    </xf>
    <xf numFmtId="0" fontId="3" fillId="8" borderId="25" xfId="0" applyFont="1" applyFill="1" applyBorder="1" applyProtection="1">
      <protection locked="0"/>
    </xf>
    <xf numFmtId="0" fontId="3" fillId="8" borderId="26" xfId="0" applyFont="1" applyFill="1" applyBorder="1" applyProtection="1">
      <protection locked="0"/>
    </xf>
    <xf numFmtId="2" fontId="2" fillId="3" borderId="64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16" fillId="0" borderId="52" xfId="0" applyFont="1" applyBorder="1" applyAlignment="1"/>
    <xf numFmtId="2" fontId="2" fillId="3" borderId="50" xfId="0" applyNumberFormat="1" applyFont="1" applyFill="1" applyBorder="1" applyAlignment="1">
      <alignment horizontal="center" vertical="center" wrapText="1"/>
    </xf>
    <xf numFmtId="0" fontId="2" fillId="8" borderId="37" xfId="0" applyFont="1" applyFill="1" applyBorder="1" applyAlignment="1" applyProtection="1">
      <alignment horizontal="center" vertical="center" wrapText="1"/>
      <protection locked="0"/>
    </xf>
    <xf numFmtId="0" fontId="16" fillId="0" borderId="52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2" fillId="0" borderId="2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7" xfId="0" quotePrefix="1" applyFont="1" applyBorder="1" applyAlignment="1">
      <alignment horizontal="center" vertical="center"/>
    </xf>
    <xf numFmtId="0" fontId="3" fillId="0" borderId="39" xfId="0" applyFont="1" applyBorder="1"/>
    <xf numFmtId="0" fontId="3" fillId="0" borderId="40" xfId="0" applyFont="1" applyBorder="1"/>
    <xf numFmtId="0" fontId="2" fillId="0" borderId="27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/>
    </xf>
    <xf numFmtId="0" fontId="3" fillId="0" borderId="34" xfId="0" applyFont="1" applyFill="1" applyBorder="1"/>
    <xf numFmtId="0" fontId="3" fillId="0" borderId="35" xfId="0" applyFont="1" applyFill="1" applyBorder="1"/>
    <xf numFmtId="164" fontId="7" fillId="2" borderId="27" xfId="0" applyNumberFormat="1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/>
    <xf numFmtId="0" fontId="3" fillId="0" borderId="29" xfId="0" applyFont="1" applyBorder="1"/>
    <xf numFmtId="0" fontId="7" fillId="2" borderId="27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6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62" xfId="0" applyFont="1" applyBorder="1" applyAlignment="1">
      <alignment wrapText="1"/>
    </xf>
    <xf numFmtId="0" fontId="7" fillId="2" borderId="78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wrapText="1"/>
    </xf>
    <xf numFmtId="0" fontId="7" fillId="2" borderId="65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 applyAlignment="1"/>
    <xf numFmtId="0" fontId="3" fillId="0" borderId="43" xfId="0" applyFont="1" applyBorder="1"/>
    <xf numFmtId="0" fontId="13" fillId="0" borderId="7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31" fillId="8" borderId="37" xfId="0" applyFont="1" applyFill="1" applyBorder="1" applyAlignment="1" applyProtection="1">
      <alignment horizontal="left"/>
      <protection locked="0"/>
    </xf>
    <xf numFmtId="0" fontId="3" fillId="8" borderId="39" xfId="0" applyFont="1" applyFill="1" applyBorder="1" applyAlignment="1" applyProtection="1">
      <alignment horizontal="left"/>
      <protection locked="0"/>
    </xf>
    <xf numFmtId="0" fontId="3" fillId="8" borderId="40" xfId="0" applyFont="1" applyFill="1" applyBorder="1" applyAlignment="1" applyProtection="1">
      <alignment horizontal="left"/>
      <protection locked="0"/>
    </xf>
    <xf numFmtId="0" fontId="11" fillId="0" borderId="34" xfId="0" applyFont="1" applyFill="1" applyBorder="1" applyAlignment="1">
      <alignment horizontal="center" vertical="center"/>
    </xf>
    <xf numFmtId="0" fontId="2" fillId="8" borderId="30" xfId="0" applyFont="1" applyFill="1" applyBorder="1" applyAlignment="1" applyProtection="1">
      <alignment horizontal="center" vertical="center"/>
      <protection locked="0"/>
    </xf>
    <xf numFmtId="0" fontId="3" fillId="8" borderId="31" xfId="0" applyFont="1" applyFill="1" applyBorder="1" applyProtection="1">
      <protection locked="0"/>
    </xf>
    <xf numFmtId="0" fontId="3" fillId="8" borderId="32" xfId="0" applyFont="1" applyFill="1" applyBorder="1" applyProtection="1">
      <protection locked="0"/>
    </xf>
    <xf numFmtId="0" fontId="16" fillId="0" borderId="45" xfId="0" applyFont="1" applyBorder="1" applyAlignment="1">
      <alignment horizontal="left" vertical="top" wrapText="1"/>
    </xf>
    <xf numFmtId="0" fontId="3" fillId="0" borderId="46" xfId="0" applyFont="1" applyBorder="1"/>
    <xf numFmtId="0" fontId="3" fillId="0" borderId="47" xfId="0" applyFont="1" applyBorder="1"/>
    <xf numFmtId="0" fontId="16" fillId="0" borderId="52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1" fillId="8" borderId="11" xfId="0" applyFont="1" applyFill="1" applyBorder="1" applyAlignment="1" applyProtection="1">
      <alignment horizontal="left" vertical="center" wrapText="1"/>
      <protection locked="0"/>
    </xf>
    <xf numFmtId="0" fontId="3" fillId="8" borderId="0" xfId="0" applyFont="1" applyFill="1" applyBorder="1" applyAlignment="1" applyProtection="1">
      <alignment horizontal="left" wrapText="1"/>
      <protection locked="0"/>
    </xf>
    <xf numFmtId="0" fontId="3" fillId="8" borderId="89" xfId="0" applyFont="1" applyFill="1" applyBorder="1" applyAlignment="1" applyProtection="1">
      <alignment horizontal="left" wrapText="1"/>
      <protection locked="0"/>
    </xf>
    <xf numFmtId="0" fontId="3" fillId="8" borderId="84" xfId="0" applyFont="1" applyFill="1" applyBorder="1" applyAlignment="1" applyProtection="1">
      <alignment horizontal="left" wrapText="1"/>
      <protection locked="0"/>
    </xf>
    <xf numFmtId="0" fontId="3" fillId="8" borderId="31" xfId="0" applyFont="1" applyFill="1" applyBorder="1" applyAlignment="1" applyProtection="1">
      <alignment horizontal="left" wrapText="1"/>
      <protection locked="0"/>
    </xf>
    <xf numFmtId="0" fontId="3" fillId="8" borderId="32" xfId="0" applyFont="1" applyFill="1" applyBorder="1" applyAlignment="1" applyProtection="1">
      <alignment horizontal="left" wrapText="1"/>
      <protection locked="0"/>
    </xf>
    <xf numFmtId="0" fontId="29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87" xfId="0" applyFont="1" applyBorder="1" applyAlignment="1">
      <alignment wrapText="1"/>
    </xf>
    <xf numFmtId="0" fontId="3" fillId="0" borderId="86" xfId="0" applyFont="1" applyBorder="1" applyAlignment="1">
      <alignment wrapText="1"/>
    </xf>
    <xf numFmtId="0" fontId="3" fillId="0" borderId="88" xfId="0" applyFont="1" applyBorder="1" applyAlignment="1">
      <alignment wrapText="1"/>
    </xf>
    <xf numFmtId="0" fontId="9" fillId="8" borderId="90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Border="1" applyAlignment="1" applyProtection="1">
      <alignment horizontal="center" vertical="center"/>
      <protection locked="0"/>
    </xf>
    <xf numFmtId="0" fontId="3" fillId="8" borderId="89" xfId="0" applyFont="1" applyFill="1" applyBorder="1" applyAlignment="1" applyProtection="1">
      <alignment horizontal="center" vertical="center"/>
      <protection locked="0"/>
    </xf>
    <xf numFmtId="0" fontId="3" fillId="8" borderId="30" xfId="0" applyFont="1" applyFill="1" applyBorder="1" applyAlignment="1" applyProtection="1">
      <alignment horizontal="center" vertical="center"/>
      <protection locked="0"/>
    </xf>
    <xf numFmtId="0" fontId="3" fillId="8" borderId="31" xfId="0" applyFont="1" applyFill="1" applyBorder="1" applyAlignment="1" applyProtection="1">
      <alignment horizontal="center" vertical="center"/>
      <protection locked="0"/>
    </xf>
    <xf numFmtId="0" fontId="3" fillId="8" borderId="32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wrapText="1"/>
    </xf>
    <xf numFmtId="0" fontId="9" fillId="8" borderId="37" xfId="0" applyFont="1" applyFill="1" applyBorder="1" applyAlignment="1" applyProtection="1">
      <alignment horizontal="center" vertical="center"/>
      <protection locked="0"/>
    </xf>
    <xf numFmtId="0" fontId="3" fillId="8" borderId="39" xfId="0" applyFont="1" applyFill="1" applyBorder="1" applyAlignment="1" applyProtection="1">
      <alignment vertical="center"/>
      <protection locked="0"/>
    </xf>
    <xf numFmtId="0" fontId="3" fillId="8" borderId="40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43" xfId="0" applyFont="1" applyFill="1" applyBorder="1"/>
    <xf numFmtId="0" fontId="3" fillId="0" borderId="28" xfId="0" applyFont="1" applyFill="1" applyBorder="1"/>
    <xf numFmtId="0" fontId="3" fillId="0" borderId="18" xfId="0" applyFont="1" applyFill="1" applyBorder="1"/>
    <xf numFmtId="0" fontId="3" fillId="0" borderId="29" xfId="0" applyFont="1" applyFill="1" applyBorder="1"/>
    <xf numFmtId="0" fontId="30" fillId="7" borderId="91" xfId="0" applyFont="1" applyFill="1" applyBorder="1" applyAlignment="1">
      <alignment horizontal="center"/>
    </xf>
    <xf numFmtId="0" fontId="30" fillId="7" borderId="92" xfId="0" applyFont="1" applyFill="1" applyBorder="1" applyAlignment="1">
      <alignment horizontal="center"/>
    </xf>
    <xf numFmtId="0" fontId="30" fillId="7" borderId="9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4" xfId="0" applyFont="1" applyBorder="1"/>
    <xf numFmtId="0" fontId="6" fillId="0" borderId="19" xfId="0" applyFont="1" applyBorder="1" applyAlignment="1">
      <alignment vertical="center" wrapText="1"/>
    </xf>
    <xf numFmtId="0" fontId="3" fillId="0" borderId="20" xfId="0" applyFont="1" applyBorder="1"/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b/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122077</xdr:rowOff>
    </xdr:from>
    <xdr:ext cx="1123950" cy="110839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505" y="122077"/>
          <a:ext cx="1123950" cy="110839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5</xdr:row>
      <xdr:rowOff>123825</xdr:rowOff>
    </xdr:from>
    <xdr:ext cx="6743700" cy="6905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4775" y="1123950"/>
          <a:ext cx="6743700" cy="6905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Small Existing Service- </a:t>
          </a:r>
          <a:r>
            <a:rPr lang="en-US" sz="12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2-inch and smaller diameter existing water service is classified as a small existing service.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200" b="1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Full-bath Group (Flush Tank)</a:t>
          </a:r>
          <a:r>
            <a:rPr lang="en-US" sz="12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- 1 Tank Toilet, 1 Bathroom Sink and either 1 shower, 1 tub or 1 shower/tub combination.</a:t>
          </a:r>
          <a:endParaRPr sz="1200" b="0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200" b="0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Full-bath Group (Flushometer Valve)- </a:t>
          </a:r>
          <a:r>
            <a:rPr lang="en-US" sz="12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 Flushometer Toilet, 1 Bathroom Sink and either 1 shower, 1 tub or 1 shower/tub combination.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200" b="0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Half-bath Group (Flush Tank)- </a:t>
          </a:r>
          <a:r>
            <a:rPr lang="en-US" sz="12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 Tank Toilet and 1 Bathroom Sink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200" b="0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Bathtub / Shower Combination- </a:t>
          </a:r>
          <a:r>
            <a:rPr lang="en-US" sz="12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This fixture has a bathtub as the basin base with a bath shower atop it and is located in PRIVATE space.  This fixture can only use either the tub faucet OR the shower head.  Not both at the same time.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Combination Fixture- </a:t>
          </a:r>
          <a:r>
            <a:rPr lang="en-US" sz="12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This fixture combines the functions of a sink and a toilet into a single fixture and is located in PRIVATE space.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Water Closet (Tank Toilet)- </a:t>
          </a:r>
          <a:r>
            <a:rPr lang="en-US" sz="12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This is a toilet that has a tank on the back that holds water.  If there is no tank the fixture is called a Flushometer Valve toilet.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Water Closet (Flushometer Valve)- </a:t>
          </a:r>
          <a:r>
            <a:rPr lang="en-US" sz="12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This type of toilet has no tank to store the water on the back.  The water pipe comes directly out of the wall and fills the bowl.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Water Closet (Flushometer Tank)- </a:t>
          </a:r>
          <a:r>
            <a:rPr lang="en-US" sz="12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This fixture combines a Flushometer Valve with a tank.  The valve allows a certain amount of water to fill the tank quickly at a high rate.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Laundry Tub- </a:t>
          </a:r>
          <a:r>
            <a:rPr lang="en-US" sz="12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 sink located in a laundry room or utility room.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Hose Bibs (ALL Public and Private Bibs)- </a:t>
          </a:r>
          <a:r>
            <a:rPr lang="en-US" sz="12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An outside faucet.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Urinal (1" Flushometer Valve)- </a:t>
          </a:r>
          <a:r>
            <a:rPr lang="en-US" sz="12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 bathroom urinal located in PUBLIC space with a 1" valve.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Urinal (3/4" Flushometer Valve)- </a:t>
          </a:r>
          <a:r>
            <a:rPr lang="en-US" sz="12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 bathroom urinal located in PUBLIC space with a 3/4" valve.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200"/>
            <a:buFont typeface="Arial"/>
            <a:buNone/>
          </a:pPr>
          <a:endParaRPr sz="1200" b="0" cap="none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Urinal (Flush Tank)- </a:t>
          </a:r>
          <a:r>
            <a:rPr lang="en-US" sz="1200" b="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 bathroom urinal located in PUBLIC space with a tank.</a:t>
          </a:r>
          <a:endParaRPr sz="1200" b="0" cap="none">
            <a:solidFill>
              <a:schemeClr val="dk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9</xdr:col>
      <xdr:colOff>85725</xdr:colOff>
      <xdr:row>0</xdr:row>
      <xdr:rowOff>0</xdr:rowOff>
    </xdr:from>
    <xdr:ext cx="1123950" cy="1057275"/>
    <xdr:pic>
      <xdr:nvPicPr>
        <xdr:cNvPr id="4" name="image2.png">
          <a:extLst>
            <a:ext uri="{FF2B5EF4-FFF2-40B4-BE49-F238E27FC236}">
              <a16:creationId xmlns:a16="http://schemas.microsoft.com/office/drawing/2014/main" id="{B3825818-6373-4B91-A5E8-6527D9FC98C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91175" y="0"/>
          <a:ext cx="1123950" cy="1057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Y992"/>
  <sheetViews>
    <sheetView showGridLines="0" tabSelected="1" workbookViewId="0">
      <selection activeCell="AG7" sqref="AG7:AI8"/>
    </sheetView>
  </sheetViews>
  <sheetFormatPr defaultColWidth="14.42578125" defaultRowHeight="15" customHeight="1" x14ac:dyDescent="0.2"/>
  <cols>
    <col min="1" max="50" width="2.7109375" customWidth="1"/>
    <col min="51" max="51" width="8" customWidth="1"/>
  </cols>
  <sheetData>
    <row r="1" spans="1:51" ht="49.5" customHeight="1" x14ac:dyDescent="0.2">
      <c r="A1" s="1"/>
      <c r="B1" s="2"/>
      <c r="C1" s="2"/>
      <c r="D1" s="2"/>
      <c r="E1" s="2"/>
      <c r="F1" s="2"/>
      <c r="G1" s="2"/>
      <c r="H1" s="3"/>
      <c r="I1" s="3"/>
      <c r="J1" s="202" t="s">
        <v>61</v>
      </c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4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ht="14.25" customHeight="1" x14ac:dyDescent="0.2">
      <c r="A2" s="9"/>
      <c r="B2" s="86"/>
      <c r="C2" s="86"/>
      <c r="D2" s="86"/>
      <c r="E2" s="86"/>
      <c r="F2" s="86"/>
      <c r="G2" s="86"/>
      <c r="H2" s="90"/>
      <c r="I2" s="90"/>
      <c r="J2" s="205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ht="14.25" customHeight="1" x14ac:dyDescent="0.2">
      <c r="A3" s="9"/>
      <c r="B3" s="86"/>
      <c r="C3" s="86"/>
      <c r="D3" s="86"/>
      <c r="E3" s="86"/>
      <c r="F3" s="86"/>
      <c r="G3" s="86"/>
      <c r="H3" s="90"/>
      <c r="I3" s="90"/>
      <c r="J3" s="205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</row>
    <row r="4" spans="1:51" ht="14.25" customHeight="1" x14ac:dyDescent="0.2">
      <c r="A4" s="9"/>
      <c r="B4" s="86"/>
      <c r="C4" s="86"/>
      <c r="D4" s="86"/>
      <c r="E4" s="86"/>
      <c r="F4" s="86"/>
      <c r="G4" s="86"/>
      <c r="H4" s="90"/>
      <c r="I4" s="90"/>
      <c r="J4" s="205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</row>
    <row r="5" spans="1:51" ht="14.25" customHeight="1" x14ac:dyDescent="0.2">
      <c r="A5" s="91"/>
      <c r="B5" s="92"/>
      <c r="C5" s="92"/>
      <c r="D5" s="92"/>
      <c r="E5" s="92"/>
      <c r="F5" s="92"/>
      <c r="G5" s="92"/>
      <c r="H5" s="93"/>
      <c r="I5" s="89"/>
      <c r="J5" s="208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10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14.25" customHeight="1" x14ac:dyDescent="0.2">
      <c r="A6" s="228" t="s">
        <v>54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30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4.25" customHeight="1" x14ac:dyDescent="0.2">
      <c r="A7" s="222" t="s">
        <v>1</v>
      </c>
      <c r="B7" s="223"/>
      <c r="C7" s="223"/>
      <c r="D7" s="223"/>
      <c r="E7" s="223"/>
      <c r="F7" s="223"/>
      <c r="G7" s="224"/>
      <c r="H7" s="196"/>
      <c r="I7" s="197"/>
      <c r="J7" s="197"/>
      <c r="K7" s="197"/>
      <c r="L7" s="197"/>
      <c r="M7" s="197"/>
      <c r="N7" s="197"/>
      <c r="O7" s="197"/>
      <c r="P7" s="198"/>
      <c r="Q7" s="191" t="s">
        <v>2</v>
      </c>
      <c r="R7" s="192"/>
      <c r="S7" s="192"/>
      <c r="T7" s="192"/>
      <c r="U7" s="192"/>
      <c r="V7" s="192"/>
      <c r="W7" s="193"/>
      <c r="X7" s="211"/>
      <c r="Y7" s="212"/>
      <c r="Z7" s="212"/>
      <c r="AA7" s="212"/>
      <c r="AB7" s="213"/>
      <c r="AC7" s="217" t="s">
        <v>3</v>
      </c>
      <c r="AD7" s="192"/>
      <c r="AE7" s="192"/>
      <c r="AF7" s="192"/>
      <c r="AG7" s="211"/>
      <c r="AH7" s="212"/>
      <c r="AI7" s="213"/>
      <c r="AJ7" s="21" t="s">
        <v>4</v>
      </c>
      <c r="AK7" s="22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9.75" customHeight="1" x14ac:dyDescent="0.2">
      <c r="A8" s="225"/>
      <c r="B8" s="226"/>
      <c r="C8" s="226"/>
      <c r="D8" s="226"/>
      <c r="E8" s="226"/>
      <c r="F8" s="226"/>
      <c r="G8" s="227"/>
      <c r="H8" s="199"/>
      <c r="I8" s="200"/>
      <c r="J8" s="200"/>
      <c r="K8" s="200"/>
      <c r="L8" s="200"/>
      <c r="M8" s="200"/>
      <c r="N8" s="200"/>
      <c r="O8" s="200"/>
      <c r="P8" s="201"/>
      <c r="Q8" s="194"/>
      <c r="R8" s="194"/>
      <c r="S8" s="194"/>
      <c r="T8" s="194"/>
      <c r="U8" s="194"/>
      <c r="V8" s="194"/>
      <c r="W8" s="195"/>
      <c r="X8" s="214"/>
      <c r="Y8" s="215"/>
      <c r="Z8" s="215"/>
      <c r="AA8" s="215"/>
      <c r="AB8" s="216"/>
      <c r="AC8" s="218"/>
      <c r="AD8" s="194"/>
      <c r="AE8" s="194"/>
      <c r="AF8" s="194"/>
      <c r="AG8" s="214"/>
      <c r="AH8" s="215"/>
      <c r="AI8" s="216"/>
      <c r="AJ8" s="7"/>
      <c r="AK8" s="22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ht="14.25" customHeight="1" x14ac:dyDescent="0.2">
      <c r="A9" s="159" t="s">
        <v>5</v>
      </c>
      <c r="B9" s="160"/>
      <c r="C9" s="160"/>
      <c r="D9" s="160"/>
      <c r="E9" s="160"/>
      <c r="F9" s="160"/>
      <c r="G9" s="161"/>
      <c r="H9" s="180"/>
      <c r="I9" s="181"/>
      <c r="J9" s="181"/>
      <c r="K9" s="181"/>
      <c r="L9" s="181"/>
      <c r="M9" s="181"/>
      <c r="N9" s="181"/>
      <c r="O9" s="181"/>
      <c r="P9" s="182"/>
      <c r="Q9" s="183" t="s">
        <v>6</v>
      </c>
      <c r="R9" s="160"/>
      <c r="S9" s="160"/>
      <c r="T9" s="160"/>
      <c r="U9" s="160"/>
      <c r="V9" s="160"/>
      <c r="W9" s="160"/>
      <c r="X9" s="219"/>
      <c r="Y9" s="220"/>
      <c r="Z9" s="220"/>
      <c r="AA9" s="220"/>
      <c r="AB9" s="221"/>
      <c r="AC9" s="179"/>
      <c r="AD9" s="176"/>
      <c r="AE9" s="27"/>
      <c r="AF9" s="27"/>
      <c r="AG9" s="11"/>
      <c r="AH9" s="28"/>
      <c r="AI9" s="29"/>
      <c r="AJ9" s="11"/>
      <c r="AK9" s="30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7"/>
      <c r="AY9" s="7"/>
    </row>
    <row r="10" spans="1:51" ht="14.25" customHeight="1" x14ac:dyDescent="0.2">
      <c r="A10" s="178" t="s">
        <v>7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7"/>
      <c r="AK10" s="22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</row>
    <row r="11" spans="1:51" ht="14.25" customHeight="1" x14ac:dyDescent="0.2">
      <c r="A11" s="31"/>
      <c r="B11" s="32"/>
      <c r="C11" s="32"/>
      <c r="D11" s="166" t="s">
        <v>8</v>
      </c>
      <c r="E11" s="101"/>
      <c r="F11" s="101"/>
      <c r="G11" s="101"/>
      <c r="H11" s="101"/>
      <c r="I11" s="101"/>
      <c r="J11" s="102"/>
      <c r="K11" s="162" t="s">
        <v>9</v>
      </c>
      <c r="L11" s="101"/>
      <c r="M11" s="101"/>
      <c r="N11" s="102"/>
      <c r="O11" s="166" t="s">
        <v>10</v>
      </c>
      <c r="P11" s="167"/>
      <c r="Q11" s="167"/>
      <c r="R11" s="167"/>
      <c r="S11" s="167"/>
      <c r="T11" s="168"/>
      <c r="U11" s="172" t="s">
        <v>11</v>
      </c>
      <c r="V11" s="173"/>
      <c r="W11" s="173"/>
      <c r="X11" s="173"/>
      <c r="Y11" s="174" t="s">
        <v>12</v>
      </c>
      <c r="Z11" s="101"/>
      <c r="AA11" s="102"/>
      <c r="AB11" s="33"/>
      <c r="AC11" s="166" t="s">
        <v>13</v>
      </c>
      <c r="AD11" s="101"/>
      <c r="AE11" s="101"/>
      <c r="AF11" s="101"/>
      <c r="AG11" s="102"/>
      <c r="AH11" s="34"/>
      <c r="AI11" s="34"/>
      <c r="AJ11" s="7"/>
      <c r="AK11" s="22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</row>
    <row r="12" spans="1:51" ht="39.6" customHeight="1" x14ac:dyDescent="0.2">
      <c r="A12" s="31"/>
      <c r="B12" s="32"/>
      <c r="C12" s="32"/>
      <c r="D12" s="163"/>
      <c r="E12" s="164"/>
      <c r="F12" s="164"/>
      <c r="G12" s="164"/>
      <c r="H12" s="164"/>
      <c r="I12" s="164"/>
      <c r="J12" s="165"/>
      <c r="K12" s="163"/>
      <c r="L12" s="164"/>
      <c r="M12" s="164"/>
      <c r="N12" s="165"/>
      <c r="O12" s="169"/>
      <c r="P12" s="170"/>
      <c r="Q12" s="170"/>
      <c r="R12" s="170"/>
      <c r="S12" s="170"/>
      <c r="T12" s="171"/>
      <c r="U12" s="173"/>
      <c r="V12" s="173"/>
      <c r="W12" s="173"/>
      <c r="X12" s="173"/>
      <c r="Y12" s="175"/>
      <c r="Z12" s="176"/>
      <c r="AA12" s="177"/>
      <c r="AB12" s="35"/>
      <c r="AC12" s="163"/>
      <c r="AD12" s="164"/>
      <c r="AE12" s="164"/>
      <c r="AF12" s="164"/>
      <c r="AG12" s="165"/>
      <c r="AH12" s="36"/>
      <c r="AI12" s="36"/>
      <c r="AJ12" s="7"/>
      <c r="AK12" s="22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</row>
    <row r="13" spans="1:51" ht="22.5" customHeight="1" x14ac:dyDescent="0.2">
      <c r="A13" s="31"/>
      <c r="B13" s="32"/>
      <c r="C13" s="32"/>
      <c r="D13" s="187" t="s">
        <v>14</v>
      </c>
      <c r="E13" s="188"/>
      <c r="F13" s="188"/>
      <c r="G13" s="188"/>
      <c r="H13" s="188"/>
      <c r="I13" s="188"/>
      <c r="J13" s="189"/>
      <c r="K13" s="100" t="s">
        <v>15</v>
      </c>
      <c r="L13" s="101"/>
      <c r="M13" s="101"/>
      <c r="N13" s="102"/>
      <c r="O13" s="103">
        <v>43832</v>
      </c>
      <c r="P13" s="104"/>
      <c r="Q13" s="104"/>
      <c r="R13" s="104"/>
      <c r="S13" s="104"/>
      <c r="T13" s="104"/>
      <c r="U13" s="184"/>
      <c r="V13" s="185"/>
      <c r="W13" s="185"/>
      <c r="X13" s="186"/>
      <c r="Y13" s="115">
        <v>4</v>
      </c>
      <c r="Z13" s="113"/>
      <c r="AA13" s="114"/>
      <c r="AB13" s="37" t="s">
        <v>16</v>
      </c>
      <c r="AC13" s="112">
        <f t="shared" ref="AC13:AC22" si="0">U13*Y13</f>
        <v>0</v>
      </c>
      <c r="AD13" s="113"/>
      <c r="AE13" s="113"/>
      <c r="AF13" s="113"/>
      <c r="AG13" s="114"/>
      <c r="AH13" s="36"/>
      <c r="AI13" s="36"/>
      <c r="AJ13" s="7"/>
      <c r="AK13" s="22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</row>
    <row r="14" spans="1:51" ht="22.5" customHeight="1" x14ac:dyDescent="0.2">
      <c r="A14" s="38"/>
      <c r="B14" s="39"/>
      <c r="C14" s="39"/>
      <c r="D14" s="190" t="s">
        <v>17</v>
      </c>
      <c r="E14" s="110"/>
      <c r="F14" s="110"/>
      <c r="G14" s="110"/>
      <c r="H14" s="110"/>
      <c r="I14" s="110"/>
      <c r="J14" s="111"/>
      <c r="K14" s="100" t="s">
        <v>15</v>
      </c>
      <c r="L14" s="101"/>
      <c r="M14" s="101"/>
      <c r="N14" s="102"/>
      <c r="O14" s="103">
        <v>43894</v>
      </c>
      <c r="P14" s="104"/>
      <c r="Q14" s="104"/>
      <c r="R14" s="104"/>
      <c r="S14" s="104"/>
      <c r="T14" s="104"/>
      <c r="U14" s="116"/>
      <c r="V14" s="117"/>
      <c r="W14" s="117"/>
      <c r="X14" s="118"/>
      <c r="Y14" s="115">
        <v>10</v>
      </c>
      <c r="Z14" s="113"/>
      <c r="AA14" s="114"/>
      <c r="AB14" s="40" t="s">
        <v>16</v>
      </c>
      <c r="AC14" s="112">
        <f t="shared" si="0"/>
        <v>0</v>
      </c>
      <c r="AD14" s="113"/>
      <c r="AE14" s="113"/>
      <c r="AF14" s="113"/>
      <c r="AG14" s="114"/>
      <c r="AH14" s="41"/>
      <c r="AI14" s="41"/>
      <c r="AJ14" s="7"/>
      <c r="AK14" s="22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ht="15" customHeight="1" x14ac:dyDescent="0.2">
      <c r="A15" s="9"/>
      <c r="B15" s="7"/>
      <c r="C15" s="7"/>
      <c r="D15" s="190" t="s">
        <v>18</v>
      </c>
      <c r="E15" s="110"/>
      <c r="F15" s="110"/>
      <c r="G15" s="110"/>
      <c r="H15" s="110"/>
      <c r="I15" s="110"/>
      <c r="J15" s="111"/>
      <c r="K15" s="100" t="s">
        <v>15</v>
      </c>
      <c r="L15" s="101"/>
      <c r="M15" s="101"/>
      <c r="N15" s="102"/>
      <c r="O15" s="103">
        <v>43832</v>
      </c>
      <c r="P15" s="104"/>
      <c r="Q15" s="104"/>
      <c r="R15" s="104"/>
      <c r="S15" s="104"/>
      <c r="T15" s="104"/>
      <c r="U15" s="116"/>
      <c r="V15" s="117"/>
      <c r="W15" s="117"/>
      <c r="X15" s="118"/>
      <c r="Y15" s="115">
        <v>1</v>
      </c>
      <c r="Z15" s="113"/>
      <c r="AA15" s="114"/>
      <c r="AB15" s="40" t="s">
        <v>16</v>
      </c>
      <c r="AC15" s="112">
        <f t="shared" si="0"/>
        <v>0</v>
      </c>
      <c r="AD15" s="113"/>
      <c r="AE15" s="113"/>
      <c r="AF15" s="113"/>
      <c r="AG15" s="114"/>
      <c r="AH15" s="41"/>
      <c r="AI15" s="41"/>
      <c r="AJ15" s="7"/>
      <c r="AK15" s="22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ht="15" customHeight="1" x14ac:dyDescent="0.2">
      <c r="A16" s="31"/>
      <c r="B16" s="32"/>
      <c r="C16" s="32"/>
      <c r="D16" s="147" t="s">
        <v>19</v>
      </c>
      <c r="E16" s="110"/>
      <c r="F16" s="110"/>
      <c r="G16" s="110"/>
      <c r="H16" s="110"/>
      <c r="I16" s="110"/>
      <c r="J16" s="111"/>
      <c r="K16" s="100" t="s">
        <v>15</v>
      </c>
      <c r="L16" s="101"/>
      <c r="M16" s="101"/>
      <c r="N16" s="102"/>
      <c r="O16" s="103">
        <v>43832</v>
      </c>
      <c r="P16" s="104"/>
      <c r="Q16" s="104"/>
      <c r="R16" s="104"/>
      <c r="S16" s="104"/>
      <c r="T16" s="104"/>
      <c r="U16" s="116"/>
      <c r="V16" s="117"/>
      <c r="W16" s="117"/>
      <c r="X16" s="118"/>
      <c r="Y16" s="115">
        <v>4</v>
      </c>
      <c r="Z16" s="113"/>
      <c r="AA16" s="114"/>
      <c r="AB16" s="40" t="s">
        <v>16</v>
      </c>
      <c r="AC16" s="112">
        <f t="shared" si="0"/>
        <v>0</v>
      </c>
      <c r="AD16" s="113"/>
      <c r="AE16" s="113"/>
      <c r="AF16" s="113"/>
      <c r="AG16" s="114"/>
      <c r="AH16" s="32"/>
      <c r="AI16" s="32"/>
      <c r="AJ16" s="7"/>
      <c r="AK16" s="22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ht="15" customHeight="1" x14ac:dyDescent="0.2">
      <c r="A17" s="31"/>
      <c r="B17" s="32"/>
      <c r="C17" s="32"/>
      <c r="D17" s="147" t="s">
        <v>20</v>
      </c>
      <c r="E17" s="110"/>
      <c r="F17" s="110"/>
      <c r="G17" s="110"/>
      <c r="H17" s="110"/>
      <c r="I17" s="110"/>
      <c r="J17" s="111"/>
      <c r="K17" s="100" t="s">
        <v>15</v>
      </c>
      <c r="L17" s="101"/>
      <c r="M17" s="101"/>
      <c r="N17" s="102"/>
      <c r="O17" s="103">
        <v>43832</v>
      </c>
      <c r="P17" s="104"/>
      <c r="Q17" s="104"/>
      <c r="R17" s="104"/>
      <c r="S17" s="104"/>
      <c r="T17" s="104"/>
      <c r="U17" s="116"/>
      <c r="V17" s="117"/>
      <c r="W17" s="117"/>
      <c r="X17" s="118"/>
      <c r="Y17" s="115">
        <v>1.5</v>
      </c>
      <c r="Z17" s="113"/>
      <c r="AA17" s="114"/>
      <c r="AB17" s="40" t="s">
        <v>16</v>
      </c>
      <c r="AC17" s="112">
        <f t="shared" si="0"/>
        <v>0</v>
      </c>
      <c r="AD17" s="113"/>
      <c r="AE17" s="113"/>
      <c r="AF17" s="113"/>
      <c r="AG17" s="114"/>
      <c r="AH17" s="32"/>
      <c r="AI17" s="32"/>
      <c r="AJ17" s="7"/>
      <c r="AK17" s="22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ht="22.5" customHeight="1" x14ac:dyDescent="0.2">
      <c r="A18" s="31"/>
      <c r="B18" s="32"/>
      <c r="C18" s="32"/>
      <c r="D18" s="150" t="s">
        <v>21</v>
      </c>
      <c r="E18" s="110"/>
      <c r="F18" s="110"/>
      <c r="G18" s="110"/>
      <c r="H18" s="110"/>
      <c r="I18" s="110"/>
      <c r="J18" s="111"/>
      <c r="K18" s="100" t="s">
        <v>15</v>
      </c>
      <c r="L18" s="101"/>
      <c r="M18" s="101"/>
      <c r="N18" s="102"/>
      <c r="O18" s="103">
        <v>43832</v>
      </c>
      <c r="P18" s="104"/>
      <c r="Q18" s="104"/>
      <c r="R18" s="104"/>
      <c r="S18" s="104"/>
      <c r="T18" s="104"/>
      <c r="U18" s="116"/>
      <c r="V18" s="117"/>
      <c r="W18" s="117"/>
      <c r="X18" s="118"/>
      <c r="Y18" s="115">
        <v>0.5</v>
      </c>
      <c r="Z18" s="113"/>
      <c r="AA18" s="114"/>
      <c r="AB18" s="40" t="s">
        <v>16</v>
      </c>
      <c r="AC18" s="112">
        <f t="shared" si="0"/>
        <v>0</v>
      </c>
      <c r="AD18" s="113"/>
      <c r="AE18" s="113"/>
      <c r="AF18" s="113"/>
      <c r="AG18" s="114"/>
      <c r="AH18" s="32"/>
      <c r="AI18" s="32"/>
      <c r="AJ18" s="7"/>
      <c r="AK18" s="22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ht="15" customHeight="1" x14ac:dyDescent="0.2">
      <c r="A19" s="31"/>
      <c r="B19" s="32"/>
      <c r="C19" s="32"/>
      <c r="D19" s="147" t="s">
        <v>22</v>
      </c>
      <c r="E19" s="110"/>
      <c r="F19" s="110"/>
      <c r="G19" s="110"/>
      <c r="H19" s="110"/>
      <c r="I19" s="110"/>
      <c r="J19" s="111"/>
      <c r="K19" s="100" t="s">
        <v>15</v>
      </c>
      <c r="L19" s="101"/>
      <c r="M19" s="101"/>
      <c r="N19" s="102"/>
      <c r="O19" s="103">
        <v>43832</v>
      </c>
      <c r="P19" s="104"/>
      <c r="Q19" s="104"/>
      <c r="R19" s="104"/>
      <c r="S19" s="104"/>
      <c r="T19" s="104"/>
      <c r="U19" s="116"/>
      <c r="V19" s="117"/>
      <c r="W19" s="117"/>
      <c r="X19" s="118"/>
      <c r="Y19" s="115">
        <v>2.5</v>
      </c>
      <c r="Z19" s="113"/>
      <c r="AA19" s="114"/>
      <c r="AB19" s="40" t="s">
        <v>16</v>
      </c>
      <c r="AC19" s="112">
        <f t="shared" si="0"/>
        <v>0</v>
      </c>
      <c r="AD19" s="113"/>
      <c r="AE19" s="113"/>
      <c r="AF19" s="113"/>
      <c r="AG19" s="114"/>
      <c r="AH19" s="32"/>
      <c r="AI19" s="32"/>
      <c r="AJ19" s="7"/>
      <c r="AK19" s="22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ht="15" customHeight="1" x14ac:dyDescent="0.2">
      <c r="A20" s="31"/>
      <c r="B20" s="32"/>
      <c r="C20" s="32"/>
      <c r="D20" s="147" t="s">
        <v>23</v>
      </c>
      <c r="E20" s="110"/>
      <c r="F20" s="110"/>
      <c r="G20" s="110"/>
      <c r="H20" s="110"/>
      <c r="I20" s="110"/>
      <c r="J20" s="111"/>
      <c r="K20" s="100" t="s">
        <v>15</v>
      </c>
      <c r="L20" s="101"/>
      <c r="M20" s="101"/>
      <c r="N20" s="102"/>
      <c r="O20" s="103">
        <v>43832</v>
      </c>
      <c r="P20" s="104"/>
      <c r="Q20" s="104"/>
      <c r="R20" s="104"/>
      <c r="S20" s="104"/>
      <c r="T20" s="104"/>
      <c r="U20" s="116"/>
      <c r="V20" s="117"/>
      <c r="W20" s="117"/>
      <c r="X20" s="118"/>
      <c r="Y20" s="115">
        <v>1</v>
      </c>
      <c r="Z20" s="113"/>
      <c r="AA20" s="114"/>
      <c r="AB20" s="40" t="s">
        <v>16</v>
      </c>
      <c r="AC20" s="112">
        <f t="shared" si="0"/>
        <v>0</v>
      </c>
      <c r="AD20" s="113"/>
      <c r="AE20" s="113"/>
      <c r="AF20" s="113"/>
      <c r="AG20" s="114"/>
      <c r="AH20" s="32"/>
      <c r="AI20" s="32"/>
      <c r="AJ20" s="7"/>
      <c r="AK20" s="22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ht="22.5" customHeight="1" x14ac:dyDescent="0.2">
      <c r="A21" s="42"/>
      <c r="B21" s="43"/>
      <c r="C21" s="43"/>
      <c r="D21" s="150" t="s">
        <v>24</v>
      </c>
      <c r="E21" s="151"/>
      <c r="F21" s="151"/>
      <c r="G21" s="151"/>
      <c r="H21" s="151"/>
      <c r="I21" s="151"/>
      <c r="J21" s="152"/>
      <c r="K21" s="153" t="s">
        <v>15</v>
      </c>
      <c r="L21" s="101"/>
      <c r="M21" s="101"/>
      <c r="N21" s="102"/>
      <c r="O21" s="154" t="s">
        <v>25</v>
      </c>
      <c r="P21" s="104"/>
      <c r="Q21" s="104"/>
      <c r="R21" s="104"/>
      <c r="S21" s="104"/>
      <c r="T21" s="104"/>
      <c r="U21" s="149"/>
      <c r="V21" s="117"/>
      <c r="W21" s="117"/>
      <c r="X21" s="118"/>
      <c r="Y21" s="148">
        <v>1</v>
      </c>
      <c r="Z21" s="113"/>
      <c r="AA21" s="114"/>
      <c r="AB21" s="44" t="s">
        <v>16</v>
      </c>
      <c r="AC21" s="112">
        <f t="shared" si="0"/>
        <v>0</v>
      </c>
      <c r="AD21" s="113"/>
      <c r="AE21" s="113"/>
      <c r="AF21" s="113"/>
      <c r="AG21" s="114"/>
      <c r="AH21" s="43"/>
      <c r="AI21" s="43"/>
      <c r="AJ21" s="45"/>
      <c r="AK21" s="46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51" ht="15" customHeight="1" x14ac:dyDescent="0.2">
      <c r="A22" s="31"/>
      <c r="B22" s="32"/>
      <c r="C22" s="32"/>
      <c r="D22" s="147" t="s">
        <v>26</v>
      </c>
      <c r="E22" s="110"/>
      <c r="F22" s="110"/>
      <c r="G22" s="110"/>
      <c r="H22" s="110"/>
      <c r="I22" s="110"/>
      <c r="J22" s="111"/>
      <c r="K22" s="100" t="s">
        <v>15</v>
      </c>
      <c r="L22" s="101"/>
      <c r="M22" s="101"/>
      <c r="N22" s="102"/>
      <c r="O22" s="108" t="s">
        <v>25</v>
      </c>
      <c r="P22" s="104"/>
      <c r="Q22" s="104"/>
      <c r="R22" s="104"/>
      <c r="S22" s="104"/>
      <c r="T22" s="104"/>
      <c r="U22" s="116"/>
      <c r="V22" s="117"/>
      <c r="W22" s="117"/>
      <c r="X22" s="118"/>
      <c r="Y22" s="115">
        <v>12</v>
      </c>
      <c r="Z22" s="113"/>
      <c r="AA22" s="114"/>
      <c r="AB22" s="40" t="s">
        <v>16</v>
      </c>
      <c r="AC22" s="112">
        <f t="shared" si="0"/>
        <v>0</v>
      </c>
      <c r="AD22" s="113"/>
      <c r="AE22" s="113"/>
      <c r="AF22" s="113"/>
      <c r="AG22" s="114"/>
      <c r="AH22" s="32"/>
      <c r="AI22" s="32"/>
      <c r="AJ22" s="7"/>
      <c r="AK22" s="22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ht="15" customHeight="1" x14ac:dyDescent="0.2">
      <c r="A23" s="31"/>
      <c r="B23" s="32"/>
      <c r="C23" s="32"/>
      <c r="D23" s="147" t="s">
        <v>27</v>
      </c>
      <c r="E23" s="110"/>
      <c r="F23" s="110"/>
      <c r="G23" s="110"/>
      <c r="H23" s="110"/>
      <c r="I23" s="110"/>
      <c r="J23" s="111"/>
      <c r="K23" s="158" t="s">
        <v>25</v>
      </c>
      <c r="L23" s="101"/>
      <c r="M23" s="101"/>
      <c r="N23" s="102"/>
      <c r="O23" s="108" t="s">
        <v>25</v>
      </c>
      <c r="P23" s="104"/>
      <c r="Q23" s="104"/>
      <c r="R23" s="104"/>
      <c r="S23" s="104"/>
      <c r="T23" s="104"/>
      <c r="U23" s="155" t="s">
        <v>25</v>
      </c>
      <c r="V23" s="156"/>
      <c r="W23" s="156"/>
      <c r="X23" s="157"/>
      <c r="Y23" s="115" t="s">
        <v>25</v>
      </c>
      <c r="Z23" s="113"/>
      <c r="AA23" s="114"/>
      <c r="AB23" s="40" t="s">
        <v>16</v>
      </c>
      <c r="AC23" s="112"/>
      <c r="AD23" s="113"/>
      <c r="AE23" s="113"/>
      <c r="AF23" s="113"/>
      <c r="AG23" s="114"/>
      <c r="AH23" s="32"/>
      <c r="AI23" s="32"/>
      <c r="AJ23" s="7"/>
      <c r="AK23" s="22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ht="15" customHeight="1" x14ac:dyDescent="0.2">
      <c r="A24" s="31"/>
      <c r="B24" s="32"/>
      <c r="C24" s="32"/>
      <c r="D24" s="109" t="s">
        <v>28</v>
      </c>
      <c r="E24" s="110"/>
      <c r="F24" s="110"/>
      <c r="G24" s="110"/>
      <c r="H24" s="110"/>
      <c r="I24" s="110"/>
      <c r="J24" s="111"/>
      <c r="K24" s="100" t="s">
        <v>15</v>
      </c>
      <c r="L24" s="101"/>
      <c r="M24" s="101"/>
      <c r="N24" s="102"/>
      <c r="O24" s="103">
        <v>43832</v>
      </c>
      <c r="P24" s="104"/>
      <c r="Q24" s="104"/>
      <c r="R24" s="104"/>
      <c r="S24" s="104"/>
      <c r="T24" s="104"/>
      <c r="U24" s="116"/>
      <c r="V24" s="117"/>
      <c r="W24" s="117"/>
      <c r="X24" s="118"/>
      <c r="Y24" s="115">
        <v>1</v>
      </c>
      <c r="Z24" s="113"/>
      <c r="AA24" s="114"/>
      <c r="AB24" s="40" t="s">
        <v>16</v>
      </c>
      <c r="AC24" s="112">
        <f t="shared" ref="AC24:AC37" si="1">U24*Y24</f>
        <v>0</v>
      </c>
      <c r="AD24" s="113"/>
      <c r="AE24" s="113"/>
      <c r="AF24" s="113"/>
      <c r="AG24" s="114"/>
      <c r="AH24" s="32"/>
      <c r="AI24" s="32"/>
      <c r="AJ24" s="7"/>
      <c r="AK24" s="22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ht="15" customHeight="1" x14ac:dyDescent="0.2">
      <c r="A25" s="31"/>
      <c r="B25" s="32"/>
      <c r="C25" s="32"/>
      <c r="D25" s="109" t="s">
        <v>29</v>
      </c>
      <c r="E25" s="110"/>
      <c r="F25" s="110"/>
      <c r="G25" s="110"/>
      <c r="H25" s="110"/>
      <c r="I25" s="110"/>
      <c r="J25" s="111"/>
      <c r="K25" s="100" t="s">
        <v>15</v>
      </c>
      <c r="L25" s="101"/>
      <c r="M25" s="101"/>
      <c r="N25" s="102"/>
      <c r="O25" s="103">
        <v>43832</v>
      </c>
      <c r="P25" s="104"/>
      <c r="Q25" s="104"/>
      <c r="R25" s="104"/>
      <c r="S25" s="104"/>
      <c r="T25" s="104"/>
      <c r="U25" s="116"/>
      <c r="V25" s="117"/>
      <c r="W25" s="117"/>
      <c r="X25" s="118"/>
      <c r="Y25" s="115">
        <v>1.5</v>
      </c>
      <c r="Z25" s="113"/>
      <c r="AA25" s="114"/>
      <c r="AB25" s="40"/>
      <c r="AC25" s="112">
        <f t="shared" si="1"/>
        <v>0</v>
      </c>
      <c r="AD25" s="113"/>
      <c r="AE25" s="113"/>
      <c r="AF25" s="113"/>
      <c r="AG25" s="114"/>
      <c r="AH25" s="32"/>
      <c r="AI25" s="32"/>
      <c r="AJ25" s="7"/>
      <c r="AK25" s="22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ht="15" customHeight="1" x14ac:dyDescent="0.2">
      <c r="A26" s="31"/>
      <c r="B26" s="32"/>
      <c r="C26" s="32"/>
      <c r="D26" s="109" t="s">
        <v>30</v>
      </c>
      <c r="E26" s="110"/>
      <c r="F26" s="110"/>
      <c r="G26" s="110"/>
      <c r="H26" s="110"/>
      <c r="I26" s="110"/>
      <c r="J26" s="111"/>
      <c r="K26" s="100" t="s">
        <v>15</v>
      </c>
      <c r="L26" s="101"/>
      <c r="M26" s="101"/>
      <c r="N26" s="102"/>
      <c r="O26" s="103">
        <v>43832</v>
      </c>
      <c r="P26" s="104"/>
      <c r="Q26" s="104"/>
      <c r="R26" s="104"/>
      <c r="S26" s="104"/>
      <c r="T26" s="104"/>
      <c r="U26" s="116"/>
      <c r="V26" s="117"/>
      <c r="W26" s="117"/>
      <c r="X26" s="118"/>
      <c r="Y26" s="115">
        <v>1.5</v>
      </c>
      <c r="Z26" s="113"/>
      <c r="AA26" s="114"/>
      <c r="AB26" s="40"/>
      <c r="AC26" s="112">
        <f t="shared" si="1"/>
        <v>0</v>
      </c>
      <c r="AD26" s="113"/>
      <c r="AE26" s="113"/>
      <c r="AF26" s="113"/>
      <c r="AG26" s="114"/>
      <c r="AH26" s="32"/>
      <c r="AI26" s="32"/>
      <c r="AJ26" s="7"/>
      <c r="AK26" s="22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ht="15" customHeight="1" x14ac:dyDescent="0.2">
      <c r="A27" s="31"/>
      <c r="B27" s="32"/>
      <c r="C27" s="32"/>
      <c r="D27" s="109" t="s">
        <v>31</v>
      </c>
      <c r="E27" s="110"/>
      <c r="F27" s="110"/>
      <c r="G27" s="110"/>
      <c r="H27" s="110"/>
      <c r="I27" s="110"/>
      <c r="J27" s="111"/>
      <c r="K27" s="100" t="s">
        <v>15</v>
      </c>
      <c r="L27" s="101"/>
      <c r="M27" s="101"/>
      <c r="N27" s="102"/>
      <c r="O27" s="103">
        <v>43832</v>
      </c>
      <c r="P27" s="104"/>
      <c r="Q27" s="104"/>
      <c r="R27" s="104"/>
      <c r="S27" s="104"/>
      <c r="T27" s="104"/>
      <c r="U27" s="116"/>
      <c r="V27" s="117"/>
      <c r="W27" s="117"/>
      <c r="X27" s="118"/>
      <c r="Y27" s="115">
        <v>1.5</v>
      </c>
      <c r="Z27" s="113"/>
      <c r="AA27" s="114"/>
      <c r="AB27" s="40"/>
      <c r="AC27" s="112">
        <f t="shared" si="1"/>
        <v>0</v>
      </c>
      <c r="AD27" s="113"/>
      <c r="AE27" s="113"/>
      <c r="AF27" s="113"/>
      <c r="AG27" s="114"/>
      <c r="AH27" s="32"/>
      <c r="AI27" s="32"/>
      <c r="AJ27" s="7"/>
      <c r="AK27" s="22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ht="15" customHeight="1" x14ac:dyDescent="0.2">
      <c r="A28" s="31"/>
      <c r="B28" s="32"/>
      <c r="C28" s="32"/>
      <c r="D28" s="109" t="s">
        <v>32</v>
      </c>
      <c r="E28" s="110"/>
      <c r="F28" s="110"/>
      <c r="G28" s="110"/>
      <c r="H28" s="110"/>
      <c r="I28" s="110"/>
      <c r="J28" s="111"/>
      <c r="K28" s="100" t="s">
        <v>15</v>
      </c>
      <c r="L28" s="101"/>
      <c r="M28" s="101"/>
      <c r="N28" s="102"/>
      <c r="O28" s="103">
        <v>43832</v>
      </c>
      <c r="P28" s="104"/>
      <c r="Q28" s="104"/>
      <c r="R28" s="104"/>
      <c r="S28" s="104"/>
      <c r="T28" s="104"/>
      <c r="U28" s="116"/>
      <c r="V28" s="117"/>
      <c r="W28" s="117"/>
      <c r="X28" s="118"/>
      <c r="Y28" s="115">
        <v>2</v>
      </c>
      <c r="Z28" s="113"/>
      <c r="AA28" s="114"/>
      <c r="AB28" s="40" t="s">
        <v>16</v>
      </c>
      <c r="AC28" s="112">
        <f t="shared" si="1"/>
        <v>0</v>
      </c>
      <c r="AD28" s="113"/>
      <c r="AE28" s="113"/>
      <c r="AF28" s="113"/>
      <c r="AG28" s="114"/>
      <c r="AH28" s="32"/>
      <c r="AI28" s="32"/>
      <c r="AJ28" s="7"/>
      <c r="AK28" s="22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ht="22.5" customHeight="1" x14ac:dyDescent="0.2">
      <c r="A29" s="31"/>
      <c r="B29" s="32"/>
      <c r="C29" s="32"/>
      <c r="D29" s="94" t="s">
        <v>33</v>
      </c>
      <c r="E29" s="95"/>
      <c r="F29" s="95"/>
      <c r="G29" s="95"/>
      <c r="H29" s="95"/>
      <c r="I29" s="95"/>
      <c r="J29" s="96"/>
      <c r="K29" s="100" t="s">
        <v>15</v>
      </c>
      <c r="L29" s="101"/>
      <c r="M29" s="101"/>
      <c r="N29" s="102"/>
      <c r="O29" s="103">
        <v>43894</v>
      </c>
      <c r="P29" s="104"/>
      <c r="Q29" s="104"/>
      <c r="R29" s="104"/>
      <c r="S29" s="104"/>
      <c r="T29" s="104"/>
      <c r="U29" s="116"/>
      <c r="V29" s="117"/>
      <c r="W29" s="117"/>
      <c r="X29" s="118"/>
      <c r="Y29" s="115">
        <v>3</v>
      </c>
      <c r="Z29" s="113"/>
      <c r="AA29" s="114"/>
      <c r="AB29" s="40" t="s">
        <v>16</v>
      </c>
      <c r="AC29" s="112">
        <f t="shared" si="1"/>
        <v>0</v>
      </c>
      <c r="AD29" s="113"/>
      <c r="AE29" s="113"/>
      <c r="AF29" s="113"/>
      <c r="AG29" s="114"/>
      <c r="AH29" s="32"/>
      <c r="AI29" s="32"/>
      <c r="AJ29" s="7"/>
      <c r="AK29" s="22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ht="22.5" customHeight="1" x14ac:dyDescent="0.2">
      <c r="A30" s="31"/>
      <c r="B30" s="32"/>
      <c r="C30" s="32"/>
      <c r="D30" s="94" t="s">
        <v>34</v>
      </c>
      <c r="E30" s="95"/>
      <c r="F30" s="95"/>
      <c r="G30" s="95"/>
      <c r="H30" s="95"/>
      <c r="I30" s="95"/>
      <c r="J30" s="96"/>
      <c r="K30" s="100" t="s">
        <v>15</v>
      </c>
      <c r="L30" s="101"/>
      <c r="M30" s="101"/>
      <c r="N30" s="102"/>
      <c r="O30" s="103">
        <v>43894</v>
      </c>
      <c r="P30" s="104"/>
      <c r="Q30" s="104"/>
      <c r="R30" s="104"/>
      <c r="S30" s="104"/>
      <c r="T30" s="104"/>
      <c r="U30" s="116"/>
      <c r="V30" s="117"/>
      <c r="W30" s="117"/>
      <c r="X30" s="118"/>
      <c r="Y30" s="115">
        <v>4</v>
      </c>
      <c r="Z30" s="113"/>
      <c r="AA30" s="114"/>
      <c r="AB30" s="40" t="s">
        <v>16</v>
      </c>
      <c r="AC30" s="112">
        <f t="shared" si="1"/>
        <v>0</v>
      </c>
      <c r="AD30" s="113"/>
      <c r="AE30" s="113"/>
      <c r="AF30" s="113"/>
      <c r="AG30" s="114"/>
      <c r="AH30" s="32"/>
      <c r="AI30" s="32"/>
      <c r="AJ30" s="7"/>
      <c r="AK30" s="22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ht="15" customHeight="1" x14ac:dyDescent="0.2">
      <c r="A31" s="31"/>
      <c r="B31" s="32"/>
      <c r="C31" s="32"/>
      <c r="D31" s="105" t="s">
        <v>35</v>
      </c>
      <c r="E31" s="106"/>
      <c r="F31" s="106"/>
      <c r="G31" s="106"/>
      <c r="H31" s="106"/>
      <c r="I31" s="106"/>
      <c r="J31" s="107"/>
      <c r="K31" s="100" t="s">
        <v>15</v>
      </c>
      <c r="L31" s="101"/>
      <c r="M31" s="101"/>
      <c r="N31" s="102"/>
      <c r="O31" s="103">
        <v>43832</v>
      </c>
      <c r="P31" s="104"/>
      <c r="Q31" s="104"/>
      <c r="R31" s="104"/>
      <c r="S31" s="104"/>
      <c r="T31" s="104"/>
      <c r="U31" s="116"/>
      <c r="V31" s="117"/>
      <c r="W31" s="117"/>
      <c r="X31" s="118"/>
      <c r="Y31" s="115">
        <v>2</v>
      </c>
      <c r="Z31" s="113"/>
      <c r="AA31" s="114"/>
      <c r="AB31" s="40" t="s">
        <v>16</v>
      </c>
      <c r="AC31" s="112">
        <f t="shared" si="1"/>
        <v>0</v>
      </c>
      <c r="AD31" s="113"/>
      <c r="AE31" s="113"/>
      <c r="AF31" s="113"/>
      <c r="AG31" s="114"/>
      <c r="AH31" s="32"/>
      <c r="AI31" s="32"/>
      <c r="AJ31" s="7"/>
      <c r="AK31" s="22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ht="22.5" customHeight="1" x14ac:dyDescent="0.2">
      <c r="A32" s="47"/>
      <c r="B32" s="48"/>
      <c r="C32" s="48"/>
      <c r="D32" s="94" t="s">
        <v>36</v>
      </c>
      <c r="E32" s="95"/>
      <c r="F32" s="95"/>
      <c r="G32" s="95"/>
      <c r="H32" s="95"/>
      <c r="I32" s="95"/>
      <c r="J32" s="96"/>
      <c r="K32" s="100" t="s">
        <v>15</v>
      </c>
      <c r="L32" s="101"/>
      <c r="M32" s="101"/>
      <c r="N32" s="102"/>
      <c r="O32" s="103">
        <v>43832</v>
      </c>
      <c r="P32" s="104"/>
      <c r="Q32" s="104"/>
      <c r="R32" s="104"/>
      <c r="S32" s="104"/>
      <c r="T32" s="104"/>
      <c r="U32" s="116"/>
      <c r="V32" s="117"/>
      <c r="W32" s="117"/>
      <c r="X32" s="118"/>
      <c r="Y32" s="115">
        <v>2.5</v>
      </c>
      <c r="Z32" s="113"/>
      <c r="AA32" s="114"/>
      <c r="AB32" s="40" t="s">
        <v>16</v>
      </c>
      <c r="AC32" s="112">
        <f t="shared" si="1"/>
        <v>0</v>
      </c>
      <c r="AD32" s="113"/>
      <c r="AE32" s="113"/>
      <c r="AF32" s="113"/>
      <c r="AG32" s="114"/>
      <c r="AH32" s="48"/>
      <c r="AI32" s="48"/>
      <c r="AJ32" s="7"/>
      <c r="AK32" s="22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ht="22.5" customHeight="1" x14ac:dyDescent="0.2">
      <c r="A33" s="47"/>
      <c r="B33" s="48"/>
      <c r="C33" s="48"/>
      <c r="D33" s="94" t="s">
        <v>37</v>
      </c>
      <c r="E33" s="95"/>
      <c r="F33" s="95"/>
      <c r="G33" s="95"/>
      <c r="H33" s="95"/>
      <c r="I33" s="95"/>
      <c r="J33" s="96"/>
      <c r="K33" s="100" t="s">
        <v>15</v>
      </c>
      <c r="L33" s="101"/>
      <c r="M33" s="101"/>
      <c r="N33" s="102"/>
      <c r="O33" s="103">
        <v>43832</v>
      </c>
      <c r="P33" s="104"/>
      <c r="Q33" s="104"/>
      <c r="R33" s="104"/>
      <c r="S33" s="104"/>
      <c r="T33" s="104"/>
      <c r="U33" s="116"/>
      <c r="V33" s="117"/>
      <c r="W33" s="117"/>
      <c r="X33" s="118"/>
      <c r="Y33" s="115">
        <v>2.5</v>
      </c>
      <c r="Z33" s="113"/>
      <c r="AA33" s="114"/>
      <c r="AB33" s="40" t="s">
        <v>16</v>
      </c>
      <c r="AC33" s="112">
        <f t="shared" si="1"/>
        <v>0</v>
      </c>
      <c r="AD33" s="113"/>
      <c r="AE33" s="113"/>
      <c r="AF33" s="113"/>
      <c r="AG33" s="114"/>
      <c r="AH33" s="48"/>
      <c r="AI33" s="48"/>
      <c r="AJ33" s="7"/>
      <c r="AK33" s="22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22.5" customHeight="1" x14ac:dyDescent="0.2">
      <c r="A34" s="47"/>
      <c r="B34" s="48"/>
      <c r="C34" s="48"/>
      <c r="D34" s="94" t="s">
        <v>38</v>
      </c>
      <c r="E34" s="95"/>
      <c r="F34" s="95"/>
      <c r="G34" s="95"/>
      <c r="H34" s="95"/>
      <c r="I34" s="95"/>
      <c r="J34" s="96"/>
      <c r="K34" s="100" t="s">
        <v>15</v>
      </c>
      <c r="L34" s="101"/>
      <c r="M34" s="101"/>
      <c r="N34" s="102"/>
      <c r="O34" s="108">
        <v>1</v>
      </c>
      <c r="P34" s="104"/>
      <c r="Q34" s="104"/>
      <c r="R34" s="104"/>
      <c r="S34" s="104"/>
      <c r="T34" s="104"/>
      <c r="U34" s="116"/>
      <c r="V34" s="117"/>
      <c r="W34" s="117"/>
      <c r="X34" s="118"/>
      <c r="Y34" s="115">
        <v>5</v>
      </c>
      <c r="Z34" s="113"/>
      <c r="AA34" s="114"/>
      <c r="AB34" s="40" t="s">
        <v>16</v>
      </c>
      <c r="AC34" s="112">
        <f t="shared" si="1"/>
        <v>0</v>
      </c>
      <c r="AD34" s="113"/>
      <c r="AE34" s="113"/>
      <c r="AF34" s="113"/>
      <c r="AG34" s="114"/>
      <c r="AH34" s="48"/>
      <c r="AI34" s="48"/>
      <c r="AJ34" s="7"/>
      <c r="AK34" s="22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ht="22.5" customHeight="1" x14ac:dyDescent="0.2">
      <c r="A35" s="47"/>
      <c r="B35" s="48"/>
      <c r="C35" s="48"/>
      <c r="D35" s="97" t="s">
        <v>39</v>
      </c>
      <c r="E35" s="98"/>
      <c r="F35" s="98"/>
      <c r="G35" s="98"/>
      <c r="H35" s="98"/>
      <c r="I35" s="98"/>
      <c r="J35" s="99"/>
      <c r="K35" s="100" t="s">
        <v>15</v>
      </c>
      <c r="L35" s="101"/>
      <c r="M35" s="101"/>
      <c r="N35" s="102"/>
      <c r="O35" s="103">
        <v>43832</v>
      </c>
      <c r="P35" s="104"/>
      <c r="Q35" s="104"/>
      <c r="R35" s="104"/>
      <c r="S35" s="104"/>
      <c r="T35" s="104"/>
      <c r="U35" s="116"/>
      <c r="V35" s="117"/>
      <c r="W35" s="117"/>
      <c r="X35" s="118"/>
      <c r="Y35" s="115">
        <v>3</v>
      </c>
      <c r="Z35" s="113"/>
      <c r="AA35" s="114"/>
      <c r="AB35" s="40" t="s">
        <v>16</v>
      </c>
      <c r="AC35" s="112">
        <f t="shared" si="1"/>
        <v>0</v>
      </c>
      <c r="AD35" s="113"/>
      <c r="AE35" s="113"/>
      <c r="AF35" s="113"/>
      <c r="AG35" s="114"/>
      <c r="AH35" s="48"/>
      <c r="AI35" s="48"/>
      <c r="AJ35" s="7"/>
      <c r="AK35" s="22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ht="22.5" customHeight="1" x14ac:dyDescent="0.2">
      <c r="A36" s="49"/>
      <c r="B36" s="50"/>
      <c r="C36" s="50"/>
      <c r="D36" s="97" t="s">
        <v>40</v>
      </c>
      <c r="E36" s="98"/>
      <c r="F36" s="98"/>
      <c r="G36" s="98"/>
      <c r="H36" s="98"/>
      <c r="I36" s="98"/>
      <c r="J36" s="99"/>
      <c r="K36" s="100" t="s">
        <v>15</v>
      </c>
      <c r="L36" s="101"/>
      <c r="M36" s="101"/>
      <c r="N36" s="102"/>
      <c r="O36" s="108">
        <v>1</v>
      </c>
      <c r="P36" s="104"/>
      <c r="Q36" s="104"/>
      <c r="R36" s="104"/>
      <c r="S36" s="104"/>
      <c r="T36" s="104"/>
      <c r="U36" s="116"/>
      <c r="V36" s="117"/>
      <c r="W36" s="117"/>
      <c r="X36" s="118"/>
      <c r="Y36" s="115">
        <v>7</v>
      </c>
      <c r="Z36" s="113"/>
      <c r="AA36" s="114"/>
      <c r="AB36" s="40" t="s">
        <v>16</v>
      </c>
      <c r="AC36" s="112">
        <f t="shared" si="1"/>
        <v>0</v>
      </c>
      <c r="AD36" s="113"/>
      <c r="AE36" s="113"/>
      <c r="AF36" s="113"/>
      <c r="AG36" s="114"/>
      <c r="AH36" s="50"/>
      <c r="AI36" s="50"/>
      <c r="AJ36" s="51"/>
      <c r="AK36" s="52"/>
      <c r="AL36" s="51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ht="15" customHeight="1" thickBot="1" x14ac:dyDescent="0.25">
      <c r="A37" s="47"/>
      <c r="B37" s="48"/>
      <c r="C37" s="48"/>
      <c r="D37" s="53" t="s">
        <v>41</v>
      </c>
      <c r="E37" s="54"/>
      <c r="F37" s="54"/>
      <c r="G37" s="54"/>
      <c r="H37" s="54"/>
      <c r="I37" s="54"/>
      <c r="J37" s="55"/>
      <c r="K37" s="146" t="s">
        <v>15</v>
      </c>
      <c r="L37" s="113"/>
      <c r="M37" s="113"/>
      <c r="N37" s="114"/>
      <c r="O37" s="56"/>
      <c r="P37" s="57"/>
      <c r="Q37" s="57"/>
      <c r="R37" s="57"/>
      <c r="S37" s="57"/>
      <c r="T37" s="57"/>
      <c r="U37" s="116"/>
      <c r="V37" s="143"/>
      <c r="W37" s="143"/>
      <c r="X37" s="144"/>
      <c r="Y37" s="145"/>
      <c r="Z37" s="123"/>
      <c r="AA37" s="124"/>
      <c r="AB37" s="87" t="s">
        <v>16</v>
      </c>
      <c r="AC37" s="122">
        <f t="shared" si="1"/>
        <v>0</v>
      </c>
      <c r="AD37" s="123"/>
      <c r="AE37" s="123"/>
      <c r="AF37" s="123"/>
      <c r="AG37" s="124"/>
      <c r="AH37" s="48"/>
      <c r="AI37" s="48"/>
      <c r="AJ37" s="58"/>
      <c r="AK37" s="59"/>
      <c r="AL37" s="58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</row>
    <row r="38" spans="1:51" ht="14.25" customHeight="1" thickBot="1" x14ac:dyDescent="0.25">
      <c r="A38" s="60" t="s">
        <v>7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88"/>
      <c r="V38" s="140" t="s">
        <v>42</v>
      </c>
      <c r="W38" s="141"/>
      <c r="X38" s="141"/>
      <c r="Y38" s="141"/>
      <c r="Z38" s="141"/>
      <c r="AA38" s="141"/>
      <c r="AB38" s="142"/>
      <c r="AC38" s="119">
        <f>SUM(AC13:AG37)</f>
        <v>0</v>
      </c>
      <c r="AD38" s="120"/>
      <c r="AE38" s="120"/>
      <c r="AF38" s="120"/>
      <c r="AG38" s="121"/>
      <c r="AH38" s="86"/>
      <c r="AI38" s="62"/>
      <c r="AJ38" s="63"/>
      <c r="AK38" s="64"/>
      <c r="AL38" s="63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ht="15.75" hidden="1" customHeight="1" x14ac:dyDescent="0.2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62"/>
      <c r="AJ39" s="7"/>
      <c r="AK39" s="22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ht="15.75" hidden="1" customHeight="1" x14ac:dyDescent="0.2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62"/>
      <c r="AJ40" s="7"/>
      <c r="AK40" s="22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ht="15.75" hidden="1" customHeight="1" x14ac:dyDescent="0.2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62"/>
      <c r="AJ41" s="7"/>
      <c r="AK41" s="22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1:51" ht="12.75" customHeight="1" x14ac:dyDescent="0.2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62"/>
      <c r="AJ42" s="7"/>
      <c r="AK42" s="22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</row>
    <row r="43" spans="1:51" ht="12.75" customHeight="1" x14ac:dyDescent="0.2">
      <c r="A43" s="84" t="s">
        <v>52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6"/>
      <c r="AJ43" s="65"/>
      <c r="AK43" s="6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51" ht="12.75" customHeight="1" x14ac:dyDescent="0.2">
      <c r="A44" s="68" t="s">
        <v>43</v>
      </c>
      <c r="B44" s="7"/>
      <c r="C44" s="7"/>
      <c r="D44" s="7"/>
      <c r="E44" s="7"/>
      <c r="F44" s="7"/>
      <c r="G44" s="7"/>
      <c r="H44" s="69"/>
      <c r="I44" s="138" t="s">
        <v>44</v>
      </c>
      <c r="J44" s="113"/>
      <c r="K44" s="113"/>
      <c r="L44" s="113"/>
      <c r="M44" s="113"/>
      <c r="N44" s="113"/>
      <c r="O44" s="113"/>
      <c r="P44" s="114"/>
      <c r="Q44" s="69"/>
      <c r="R44" s="139" t="s">
        <v>45</v>
      </c>
      <c r="S44" s="113"/>
      <c r="T44" s="113"/>
      <c r="U44" s="113"/>
      <c r="V44" s="114"/>
      <c r="W44" s="69"/>
      <c r="X44" s="70" t="s">
        <v>46</v>
      </c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2"/>
      <c r="AJ44" s="71"/>
      <c r="AK44" s="73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51" ht="12.75" customHeight="1" x14ac:dyDescent="0.2">
      <c r="A45" s="125" t="s">
        <v>47</v>
      </c>
      <c r="B45" s="101"/>
      <c r="C45" s="101"/>
      <c r="D45" s="101"/>
      <c r="E45" s="102"/>
      <c r="F45" s="129"/>
      <c r="G45" s="101"/>
      <c r="H45" s="101"/>
      <c r="I45" s="101"/>
      <c r="J45" s="101"/>
      <c r="K45" s="101"/>
      <c r="L45" s="101"/>
      <c r="M45" s="101"/>
      <c r="N45" s="101"/>
      <c r="O45" s="101"/>
      <c r="P45" s="102"/>
      <c r="Q45" s="129" t="s">
        <v>48</v>
      </c>
      <c r="R45" s="102"/>
      <c r="S45" s="131"/>
      <c r="T45" s="101"/>
      <c r="U45" s="101"/>
      <c r="V45" s="102"/>
      <c r="W45" s="74"/>
      <c r="X45" s="132" t="s">
        <v>49</v>
      </c>
      <c r="Y45" s="133"/>
      <c r="Z45" s="133"/>
      <c r="AA45" s="133"/>
      <c r="AB45" s="133"/>
      <c r="AC45" s="134"/>
      <c r="AD45" s="69"/>
      <c r="AE45" s="75" t="s">
        <v>50</v>
      </c>
      <c r="AF45" s="71"/>
      <c r="AG45" s="71"/>
      <c r="AH45" s="71"/>
      <c r="AI45" s="72"/>
      <c r="AJ45" s="71"/>
      <c r="AK45" s="73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51" ht="12.75" customHeight="1" x14ac:dyDescent="0.2">
      <c r="A46" s="126"/>
      <c r="B46" s="127"/>
      <c r="C46" s="127"/>
      <c r="D46" s="127"/>
      <c r="E46" s="128"/>
      <c r="F46" s="130"/>
      <c r="G46" s="127"/>
      <c r="H46" s="127"/>
      <c r="I46" s="127"/>
      <c r="J46" s="127"/>
      <c r="K46" s="127"/>
      <c r="L46" s="127"/>
      <c r="M46" s="127"/>
      <c r="N46" s="127"/>
      <c r="O46" s="127"/>
      <c r="P46" s="128"/>
      <c r="Q46" s="130"/>
      <c r="R46" s="128"/>
      <c r="S46" s="130"/>
      <c r="T46" s="127"/>
      <c r="U46" s="127"/>
      <c r="V46" s="128"/>
      <c r="W46" s="76"/>
      <c r="X46" s="135" t="s">
        <v>51</v>
      </c>
      <c r="Y46" s="136"/>
      <c r="Z46" s="136"/>
      <c r="AA46" s="136"/>
      <c r="AB46" s="136"/>
      <c r="AC46" s="137"/>
      <c r="AD46" s="76"/>
      <c r="AE46" s="77" t="s">
        <v>41</v>
      </c>
      <c r="AF46" s="78"/>
      <c r="AG46" s="78"/>
      <c r="AH46" s="78"/>
      <c r="AI46" s="79"/>
      <c r="AJ46" s="78"/>
      <c r="AK46" s="80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1:51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85" t="s">
        <v>53</v>
      </c>
      <c r="AF47" s="7"/>
      <c r="AG47" s="7"/>
      <c r="AH47" s="7"/>
      <c r="AI47" s="62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1:51" ht="12.75" customHeight="1" x14ac:dyDescent="0.25">
      <c r="A48" s="7"/>
      <c r="B48" s="7"/>
      <c r="C48" s="7"/>
      <c r="D48" s="7"/>
      <c r="E48" s="7"/>
      <c r="F48" s="7"/>
      <c r="G48" s="7"/>
      <c r="H48" s="7"/>
      <c r="I48" s="81"/>
      <c r="J48" s="81"/>
      <c r="K48" s="81"/>
      <c r="L48" s="81"/>
      <c r="M48" s="7"/>
      <c r="N48" s="7"/>
      <c r="O48" s="7"/>
      <c r="P48" s="7"/>
      <c r="Q48" s="7"/>
      <c r="R48" s="7"/>
      <c r="S48" s="7"/>
      <c r="T48" s="7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2"/>
      <c r="AM48" s="83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</row>
    <row r="49" spans="1:51" ht="12.75" customHeight="1" x14ac:dyDescent="0.25">
      <c r="A49" s="7"/>
      <c r="B49" s="7"/>
      <c r="C49" s="7"/>
      <c r="D49" s="7"/>
      <c r="E49" s="7"/>
      <c r="F49" s="7"/>
      <c r="G49" s="7"/>
      <c r="H49" s="7"/>
      <c r="I49" s="81"/>
      <c r="J49" s="81"/>
      <c r="K49" s="81"/>
      <c r="L49" s="81"/>
      <c r="M49" s="7"/>
      <c r="N49" s="7"/>
      <c r="O49" s="7"/>
      <c r="P49" s="7"/>
      <c r="Q49" s="7"/>
      <c r="R49" s="7"/>
      <c r="S49" s="7"/>
      <c r="T49" s="7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2"/>
      <c r="AM49" s="83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</row>
    <row r="50" spans="1:51" ht="12.75" customHeight="1" x14ac:dyDescent="0.25">
      <c r="A50" s="7"/>
      <c r="B50" s="7"/>
      <c r="C50" s="7"/>
      <c r="D50" s="7"/>
      <c r="E50" s="7"/>
      <c r="F50" s="7"/>
      <c r="G50" s="7"/>
      <c r="H50" s="7"/>
      <c r="I50" s="81"/>
      <c r="J50" s="81"/>
      <c r="K50" s="81"/>
      <c r="L50" s="81"/>
      <c r="M50" s="7"/>
      <c r="N50" s="7"/>
      <c r="O50" s="7"/>
      <c r="P50" s="7"/>
      <c r="Q50" s="7"/>
      <c r="R50" s="7"/>
      <c r="S50" s="7"/>
      <c r="T50" s="7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2"/>
      <c r="AM50" s="83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</row>
    <row r="51" spans="1:51" ht="12.75" customHeight="1" x14ac:dyDescent="0.25">
      <c r="A51" s="7"/>
      <c r="B51" s="7"/>
      <c r="C51" s="7"/>
      <c r="D51" s="7"/>
      <c r="E51" s="7"/>
      <c r="F51" s="7"/>
      <c r="G51" s="7"/>
      <c r="H51" s="7"/>
      <c r="I51" s="81"/>
      <c r="J51" s="81"/>
      <c r="K51" s="81"/>
      <c r="L51" s="81"/>
      <c r="M51" s="7"/>
      <c r="N51" s="7"/>
      <c r="O51" s="7"/>
      <c r="P51" s="7"/>
      <c r="Q51" s="7"/>
      <c r="R51" s="7"/>
      <c r="S51" s="7"/>
      <c r="T51" s="7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2"/>
      <c r="AM51" s="83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</row>
    <row r="52" spans="1:51" ht="12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62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1" ht="12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62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2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62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51" ht="12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62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ht="12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62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ht="12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62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1:51" ht="12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62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ht="12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62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ht="12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62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ht="12.75" hidden="1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62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</row>
    <row r="62" spans="1:51" ht="12.75" hidden="1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62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</row>
    <row r="63" spans="1:51" ht="12.75" hidden="1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62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ht="12.75" hidden="1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62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ht="12.75" hidden="1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62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ht="12.75" hidden="1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62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</row>
    <row r="67" spans="1:51" ht="12.75" hidden="1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62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</row>
    <row r="68" spans="1:51" ht="12.75" hidden="1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62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</row>
    <row r="69" spans="1:51" ht="12.75" hidden="1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62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</row>
    <row r="70" spans="1:51" ht="12.75" hidden="1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62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</row>
    <row r="71" spans="1:51" ht="12.75" hidden="1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62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</row>
    <row r="72" spans="1:51" ht="12.75" hidden="1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62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</row>
    <row r="73" spans="1:51" ht="12.75" hidden="1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62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</row>
    <row r="74" spans="1:51" ht="12.75" hidden="1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62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</row>
    <row r="75" spans="1:51" ht="12.75" hidden="1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62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</row>
    <row r="76" spans="1:51" ht="12.75" hidden="1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62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</row>
    <row r="77" spans="1:51" ht="12.75" hidden="1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62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</row>
    <row r="78" spans="1:51" ht="12.75" hidden="1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62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</row>
    <row r="79" spans="1:51" ht="12.75" hidden="1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62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</row>
    <row r="80" spans="1:51" ht="12.75" hidden="1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62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</row>
    <row r="81" spans="1:51" ht="12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62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</row>
    <row r="82" spans="1:51" ht="12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62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</row>
    <row r="83" spans="1:51" ht="12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62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</row>
    <row r="84" spans="1:51" ht="12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62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</row>
    <row r="85" spans="1:51" ht="12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62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</row>
    <row r="86" spans="1:51" ht="12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62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</row>
    <row r="87" spans="1:51" ht="12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62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</row>
    <row r="88" spans="1:51" ht="12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62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</row>
    <row r="89" spans="1:51" ht="12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62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</row>
    <row r="90" spans="1:51" ht="12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62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</row>
    <row r="91" spans="1:51" ht="12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62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</row>
    <row r="92" spans="1:51" ht="12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62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</row>
    <row r="93" spans="1:51" ht="12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62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</row>
    <row r="94" spans="1:51" ht="12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62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</row>
    <row r="95" spans="1:51" ht="12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62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</row>
    <row r="96" spans="1:51" ht="12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62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</row>
    <row r="97" spans="1:51" ht="12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62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</row>
    <row r="98" spans="1:51" ht="12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62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</row>
    <row r="99" spans="1:51" ht="12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62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</row>
    <row r="100" spans="1:51" ht="12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62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</row>
    <row r="101" spans="1:51" ht="12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62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t="12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62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t="12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62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t="12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62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t="12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62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ht="12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62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t="12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62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1:51" ht="12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62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1:51" ht="12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62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1:51" ht="12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62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ht="12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62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1:51" ht="12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62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1:51" ht="12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62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</row>
    <row r="114" spans="1:51" ht="12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62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</row>
    <row r="115" spans="1:51" ht="12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62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</row>
    <row r="116" spans="1:51" ht="12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62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</row>
    <row r="117" spans="1:51" ht="12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62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</row>
    <row r="118" spans="1:51" ht="12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62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</row>
    <row r="119" spans="1:51" ht="12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62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</row>
    <row r="120" spans="1:51" ht="12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62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</row>
    <row r="121" spans="1:51" ht="12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62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</row>
    <row r="122" spans="1:51" ht="12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62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</row>
    <row r="123" spans="1:51" ht="12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62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</row>
    <row r="124" spans="1:51" ht="12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62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</row>
    <row r="125" spans="1:51" ht="12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62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</row>
    <row r="126" spans="1:51" ht="12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62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</row>
    <row r="127" spans="1:51" ht="12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62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</row>
    <row r="128" spans="1:51" ht="12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62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</row>
    <row r="129" spans="1:51" ht="12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62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</row>
    <row r="130" spans="1:51" ht="12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62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</row>
    <row r="131" spans="1:51" ht="12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62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</row>
    <row r="132" spans="1:51" ht="12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62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</row>
    <row r="133" spans="1:51" ht="12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62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</row>
    <row r="134" spans="1:51" ht="12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62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</row>
    <row r="135" spans="1:51" ht="12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62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</row>
    <row r="136" spans="1:51" ht="12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62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</row>
    <row r="137" spans="1:51" ht="12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62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</row>
    <row r="138" spans="1:51" ht="12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62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</row>
    <row r="139" spans="1:51" ht="12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62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</row>
    <row r="140" spans="1:51" ht="12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62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</row>
    <row r="141" spans="1:51" ht="12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62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</row>
    <row r="142" spans="1:51" ht="12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62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</row>
    <row r="143" spans="1:51" ht="12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62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</row>
    <row r="144" spans="1:51" ht="12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62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</row>
    <row r="145" spans="1:51" ht="12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62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</row>
    <row r="146" spans="1:51" ht="12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62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</row>
    <row r="147" spans="1:51" ht="12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62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</row>
    <row r="148" spans="1:51" ht="12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62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</row>
    <row r="149" spans="1:51" ht="12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62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</row>
    <row r="150" spans="1:51" ht="12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62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</row>
    <row r="151" spans="1:51" ht="12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62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</row>
    <row r="152" spans="1:51" ht="12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62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</row>
    <row r="153" spans="1:51" ht="12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62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</row>
    <row r="154" spans="1:51" ht="12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62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</row>
    <row r="155" spans="1:51" ht="12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62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</row>
    <row r="156" spans="1:51" ht="12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62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</row>
    <row r="157" spans="1:51" ht="12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62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</row>
    <row r="158" spans="1:51" ht="12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62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</row>
    <row r="159" spans="1:51" ht="12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62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</row>
    <row r="160" spans="1:51" ht="12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62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</row>
    <row r="161" spans="1:51" ht="12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62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</row>
    <row r="162" spans="1:51" ht="12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62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</row>
    <row r="163" spans="1:51" ht="12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62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</row>
    <row r="164" spans="1:51" ht="12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62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</row>
    <row r="165" spans="1:51" ht="12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62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</row>
    <row r="166" spans="1:51" ht="12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62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</row>
    <row r="167" spans="1:51" ht="12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62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</row>
    <row r="168" spans="1:51" ht="12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62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</row>
    <row r="169" spans="1:51" ht="12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62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</row>
    <row r="170" spans="1:51" ht="12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62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</row>
    <row r="171" spans="1:51" ht="12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62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</row>
    <row r="172" spans="1:51" ht="12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62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</row>
    <row r="173" spans="1:51" ht="12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62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</row>
    <row r="174" spans="1:51" ht="12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62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</row>
    <row r="175" spans="1:51" ht="12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62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</row>
    <row r="176" spans="1:51" ht="12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62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</row>
    <row r="177" spans="1:51" ht="12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62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</row>
    <row r="178" spans="1:51" ht="12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62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</row>
    <row r="179" spans="1:51" ht="12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62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</row>
    <row r="180" spans="1:51" ht="12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62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</row>
    <row r="181" spans="1:51" ht="12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62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</row>
    <row r="182" spans="1:51" ht="12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62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</row>
    <row r="183" spans="1:51" ht="12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62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</row>
    <row r="184" spans="1:51" ht="12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62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</row>
    <row r="185" spans="1:51" ht="12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62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</row>
    <row r="186" spans="1:51" ht="12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62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</row>
    <row r="187" spans="1:51" ht="12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62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</row>
    <row r="188" spans="1:51" ht="12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62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</row>
    <row r="189" spans="1:51" ht="12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62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</row>
    <row r="190" spans="1:51" ht="12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62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</row>
    <row r="191" spans="1:51" ht="12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62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</row>
    <row r="192" spans="1:51" ht="12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62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</row>
    <row r="193" spans="1:51" ht="12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62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</row>
    <row r="194" spans="1:51" ht="12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62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</row>
    <row r="195" spans="1:51" ht="12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62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</row>
    <row r="196" spans="1:51" ht="12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62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</row>
    <row r="197" spans="1:51" ht="12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62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</row>
    <row r="198" spans="1:51" ht="12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62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</row>
    <row r="199" spans="1:51" ht="12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62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</row>
    <row r="200" spans="1:51" ht="12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62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</row>
    <row r="201" spans="1:51" ht="12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62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</row>
    <row r="202" spans="1:51" ht="12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62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</row>
    <row r="203" spans="1:51" ht="12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62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</row>
    <row r="204" spans="1:51" ht="12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62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</row>
    <row r="205" spans="1:51" ht="12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62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</row>
    <row r="206" spans="1:51" ht="12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62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</row>
    <row r="207" spans="1:51" ht="12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62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</row>
    <row r="208" spans="1:51" ht="12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62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</row>
    <row r="209" spans="1:51" ht="12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62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</row>
    <row r="210" spans="1:51" ht="12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62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</row>
    <row r="211" spans="1:51" ht="12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62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</row>
    <row r="212" spans="1:51" ht="12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62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</row>
    <row r="213" spans="1:51" ht="12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62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</row>
    <row r="214" spans="1:51" ht="12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62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</row>
    <row r="215" spans="1:51" ht="12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62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</row>
    <row r="216" spans="1:51" ht="12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62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</row>
    <row r="217" spans="1:51" ht="12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62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</row>
    <row r="218" spans="1:51" ht="12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62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</row>
    <row r="219" spans="1:51" ht="12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62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</row>
    <row r="220" spans="1:51" ht="12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62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</row>
    <row r="221" spans="1:51" ht="12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62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</row>
    <row r="222" spans="1:51" ht="12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62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</row>
    <row r="223" spans="1:51" ht="12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62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</row>
    <row r="224" spans="1:51" ht="12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62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</row>
    <row r="225" spans="1:51" ht="12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62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</row>
    <row r="226" spans="1:51" ht="12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62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</row>
    <row r="227" spans="1:51" ht="12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62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</row>
    <row r="228" spans="1:51" ht="12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62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</row>
    <row r="229" spans="1:51" ht="12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62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</row>
    <row r="230" spans="1:51" ht="12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62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</row>
    <row r="231" spans="1:51" ht="12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62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</row>
    <row r="232" spans="1:51" ht="12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62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</row>
    <row r="233" spans="1:51" ht="12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62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</row>
    <row r="234" spans="1:51" ht="12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62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</row>
    <row r="235" spans="1:51" ht="12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62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</row>
    <row r="236" spans="1:51" ht="12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62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</row>
    <row r="237" spans="1:51" ht="12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62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</row>
    <row r="238" spans="1:51" ht="12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62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</row>
    <row r="239" spans="1:51" ht="12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62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</row>
    <row r="240" spans="1:51" ht="12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62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</row>
    <row r="241" spans="1:51" ht="12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62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</row>
    <row r="242" spans="1:51" ht="12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62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</row>
    <row r="243" spans="1:51" ht="12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62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</row>
    <row r="244" spans="1:51" ht="12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62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</row>
    <row r="245" spans="1:51" ht="12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62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</row>
    <row r="246" spans="1:51" ht="12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62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</row>
    <row r="247" spans="1:51" ht="12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62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</row>
    <row r="248" spans="1:51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62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</row>
    <row r="249" spans="1:51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62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</row>
    <row r="250" spans="1:51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62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</row>
    <row r="251" spans="1:51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62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</row>
    <row r="252" spans="1:51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62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</row>
    <row r="253" spans="1:51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62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</row>
    <row r="254" spans="1:51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62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</row>
    <row r="255" spans="1:51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62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</row>
    <row r="256" spans="1:51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62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</row>
    <row r="257" spans="1:51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62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</row>
    <row r="258" spans="1:51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62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</row>
    <row r="259" spans="1:51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62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</row>
    <row r="260" spans="1:51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62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</row>
    <row r="261" spans="1:51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62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</row>
    <row r="262" spans="1:51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62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</row>
    <row r="263" spans="1:51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62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</row>
    <row r="264" spans="1:51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62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</row>
    <row r="265" spans="1:51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62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</row>
    <row r="266" spans="1:51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62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</row>
    <row r="267" spans="1:51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62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</row>
    <row r="268" spans="1:51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62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</row>
    <row r="269" spans="1:51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62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</row>
    <row r="270" spans="1:51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62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</row>
    <row r="271" spans="1:51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62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</row>
    <row r="272" spans="1:51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62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</row>
    <row r="273" spans="1:51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62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</row>
    <row r="274" spans="1:51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62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</row>
    <row r="275" spans="1:51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62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</row>
    <row r="276" spans="1:51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62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</row>
    <row r="277" spans="1:51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62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</row>
    <row r="278" spans="1:51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62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</row>
    <row r="279" spans="1:51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62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</row>
    <row r="280" spans="1:51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62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</row>
    <row r="281" spans="1:51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62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</row>
    <row r="282" spans="1:51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62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</row>
    <row r="283" spans="1:51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62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</row>
    <row r="284" spans="1:51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62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</row>
    <row r="285" spans="1:51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62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</row>
    <row r="286" spans="1:51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62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</row>
    <row r="287" spans="1:51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62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</row>
    <row r="288" spans="1:51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62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</row>
    <row r="289" spans="1:51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62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</row>
    <row r="290" spans="1:51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62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</row>
    <row r="291" spans="1:51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62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</row>
    <row r="292" spans="1:51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62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</row>
    <row r="293" spans="1:51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62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</row>
    <row r="294" spans="1:51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62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</row>
    <row r="295" spans="1:51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62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</row>
    <row r="296" spans="1:51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62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</row>
    <row r="297" spans="1:51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62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</row>
    <row r="298" spans="1:51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62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</row>
    <row r="299" spans="1:51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62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</row>
    <row r="300" spans="1:51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62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</row>
    <row r="301" spans="1:51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62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</row>
    <row r="302" spans="1:51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62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</row>
    <row r="303" spans="1:51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62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</row>
    <row r="304" spans="1:51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62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</row>
    <row r="305" spans="1:51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62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</row>
    <row r="306" spans="1:51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62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</row>
    <row r="307" spans="1:51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62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</row>
    <row r="308" spans="1:51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62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</row>
    <row r="309" spans="1:51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62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</row>
    <row r="310" spans="1:51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62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</row>
    <row r="311" spans="1:51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62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</row>
    <row r="312" spans="1:51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62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</row>
    <row r="313" spans="1:51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62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</row>
    <row r="314" spans="1:51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62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</row>
    <row r="315" spans="1:51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62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</row>
    <row r="316" spans="1:51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62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</row>
    <row r="317" spans="1:51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62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</row>
    <row r="318" spans="1:51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62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</row>
    <row r="319" spans="1:51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62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</row>
    <row r="320" spans="1:51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62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</row>
    <row r="321" spans="1:51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62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</row>
    <row r="322" spans="1:51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62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</row>
    <row r="323" spans="1:51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62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</row>
    <row r="324" spans="1:51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62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</row>
    <row r="325" spans="1:51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62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</row>
    <row r="326" spans="1:51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62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</row>
    <row r="327" spans="1:51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62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</row>
    <row r="328" spans="1:51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62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</row>
    <row r="329" spans="1:51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62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</row>
    <row r="330" spans="1:51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62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</row>
    <row r="331" spans="1:51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62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</row>
    <row r="332" spans="1:51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62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</row>
    <row r="333" spans="1:51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62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</row>
    <row r="334" spans="1:51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62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</row>
    <row r="335" spans="1:51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62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</row>
    <row r="336" spans="1:51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62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</row>
    <row r="337" spans="1:51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62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</row>
    <row r="338" spans="1:51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62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</row>
    <row r="339" spans="1:51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62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</row>
    <row r="340" spans="1:51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62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</row>
    <row r="341" spans="1:51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62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</row>
    <row r="342" spans="1:51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62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</row>
    <row r="343" spans="1:51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62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</row>
    <row r="344" spans="1:51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62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</row>
    <row r="345" spans="1:51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62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</row>
    <row r="346" spans="1:51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62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</row>
    <row r="347" spans="1:51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62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</row>
    <row r="348" spans="1:51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62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</row>
    <row r="349" spans="1:51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62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</row>
    <row r="350" spans="1:51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62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</row>
    <row r="351" spans="1:51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62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</row>
    <row r="352" spans="1:51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62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</row>
    <row r="353" spans="1:51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62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</row>
    <row r="354" spans="1:51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62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</row>
    <row r="355" spans="1:51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62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</row>
    <row r="356" spans="1:51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62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</row>
    <row r="357" spans="1:51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62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</row>
    <row r="358" spans="1:51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62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</row>
    <row r="359" spans="1:51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62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</row>
    <row r="360" spans="1:51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62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</row>
    <row r="361" spans="1:51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62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</row>
    <row r="362" spans="1:51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62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</row>
    <row r="363" spans="1:51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62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</row>
    <row r="364" spans="1:51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62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</row>
    <row r="365" spans="1:51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62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</row>
    <row r="366" spans="1:51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62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</row>
    <row r="367" spans="1:51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62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</row>
    <row r="368" spans="1:51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62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</row>
    <row r="369" spans="1:51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62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</row>
    <row r="370" spans="1:51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62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</row>
    <row r="371" spans="1:51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62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</row>
    <row r="372" spans="1:51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62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</row>
    <row r="373" spans="1:51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62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</row>
    <row r="374" spans="1:51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62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</row>
    <row r="375" spans="1:51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62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</row>
    <row r="376" spans="1:51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62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</row>
    <row r="377" spans="1:51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62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</row>
    <row r="378" spans="1:51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62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</row>
    <row r="379" spans="1:51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62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</row>
    <row r="380" spans="1:51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62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</row>
    <row r="381" spans="1:51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62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</row>
    <row r="382" spans="1:51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62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</row>
    <row r="383" spans="1:51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62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</row>
    <row r="384" spans="1:51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62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</row>
    <row r="385" spans="1:51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62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</row>
    <row r="386" spans="1:51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62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</row>
    <row r="387" spans="1:51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62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</row>
    <row r="388" spans="1:51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62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</row>
    <row r="389" spans="1:51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62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</row>
    <row r="390" spans="1:51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62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</row>
    <row r="391" spans="1:51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62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</row>
    <row r="392" spans="1:51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62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</row>
    <row r="393" spans="1:51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62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</row>
    <row r="394" spans="1:51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62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</row>
    <row r="395" spans="1:51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62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</row>
    <row r="396" spans="1:51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62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</row>
    <row r="397" spans="1:51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62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</row>
    <row r="398" spans="1:51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62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</row>
    <row r="399" spans="1:51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62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</row>
    <row r="400" spans="1:51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62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</row>
    <row r="401" spans="1:51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62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</row>
    <row r="402" spans="1:51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62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</row>
    <row r="403" spans="1:51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62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</row>
    <row r="404" spans="1:51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62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</row>
    <row r="405" spans="1:51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62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</row>
    <row r="406" spans="1:51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62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</row>
    <row r="407" spans="1:51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62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</row>
    <row r="408" spans="1:51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62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</row>
    <row r="409" spans="1:51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62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</row>
    <row r="410" spans="1:51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62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</row>
    <row r="411" spans="1:51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62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</row>
    <row r="412" spans="1:51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62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</row>
    <row r="413" spans="1:51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62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</row>
    <row r="414" spans="1:51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62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</row>
    <row r="415" spans="1:51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62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</row>
    <row r="416" spans="1:51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62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</row>
    <row r="417" spans="1:51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62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</row>
    <row r="418" spans="1:51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62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</row>
    <row r="419" spans="1:51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62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</row>
    <row r="420" spans="1:51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62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</row>
    <row r="421" spans="1:51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62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</row>
    <row r="422" spans="1:51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62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</row>
    <row r="423" spans="1:51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62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</row>
    <row r="424" spans="1:51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62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</row>
    <row r="425" spans="1:51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62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</row>
    <row r="426" spans="1:51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62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</row>
    <row r="427" spans="1:51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62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</row>
    <row r="428" spans="1:51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62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</row>
    <row r="429" spans="1:51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62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</row>
    <row r="430" spans="1:51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62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</row>
    <row r="431" spans="1:51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62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</row>
    <row r="432" spans="1:51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62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</row>
    <row r="433" spans="1:51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62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</row>
    <row r="434" spans="1:51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62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</row>
    <row r="435" spans="1:51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62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</row>
    <row r="436" spans="1:51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62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</row>
    <row r="437" spans="1:51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62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</row>
    <row r="438" spans="1:51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62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</row>
    <row r="439" spans="1:51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62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</row>
    <row r="440" spans="1:51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62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</row>
    <row r="441" spans="1:51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62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</row>
    <row r="442" spans="1:51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62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</row>
    <row r="443" spans="1:51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62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</row>
    <row r="444" spans="1:51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62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</row>
    <row r="445" spans="1:51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62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</row>
    <row r="446" spans="1:51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62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</row>
    <row r="447" spans="1:51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62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</row>
    <row r="448" spans="1:51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62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</row>
    <row r="449" spans="1:51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62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</row>
    <row r="450" spans="1:51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62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</row>
    <row r="451" spans="1:51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62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</row>
    <row r="452" spans="1:51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62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</row>
    <row r="453" spans="1:51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62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</row>
    <row r="454" spans="1:51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62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</row>
    <row r="455" spans="1:51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62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</row>
    <row r="456" spans="1:51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62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</row>
    <row r="457" spans="1:51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62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</row>
    <row r="458" spans="1:51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62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</row>
    <row r="459" spans="1:51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62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</row>
    <row r="460" spans="1:51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62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</row>
    <row r="461" spans="1:51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62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</row>
    <row r="462" spans="1:51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62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</row>
    <row r="463" spans="1:51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62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</row>
    <row r="464" spans="1:51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62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</row>
    <row r="465" spans="1:51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62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</row>
    <row r="466" spans="1:51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62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</row>
    <row r="467" spans="1:51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62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</row>
    <row r="468" spans="1:51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62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</row>
    <row r="469" spans="1:51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62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</row>
    <row r="470" spans="1:51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62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</row>
    <row r="471" spans="1:51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62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</row>
    <row r="472" spans="1:51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62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</row>
    <row r="473" spans="1:51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62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</row>
    <row r="474" spans="1:51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62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</row>
    <row r="475" spans="1:51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62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</row>
    <row r="476" spans="1:51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62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</row>
    <row r="477" spans="1:51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62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</row>
    <row r="478" spans="1:51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62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</row>
    <row r="479" spans="1:51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62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</row>
    <row r="480" spans="1:51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62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</row>
    <row r="481" spans="1:51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62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</row>
    <row r="482" spans="1:51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62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</row>
    <row r="483" spans="1:51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62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</row>
    <row r="484" spans="1:51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62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</row>
    <row r="485" spans="1:51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62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</row>
    <row r="486" spans="1:51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62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</row>
    <row r="487" spans="1:51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62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</row>
    <row r="488" spans="1:51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62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</row>
    <row r="489" spans="1:51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62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</row>
    <row r="490" spans="1:51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62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</row>
    <row r="491" spans="1:51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62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</row>
    <row r="492" spans="1:51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62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</row>
    <row r="493" spans="1:51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62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</row>
    <row r="494" spans="1:51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62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</row>
    <row r="495" spans="1:51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62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</row>
    <row r="496" spans="1:51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62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</row>
    <row r="497" spans="1:51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62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</row>
    <row r="498" spans="1:51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62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</row>
    <row r="499" spans="1:51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62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</row>
    <row r="500" spans="1:51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62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</row>
    <row r="501" spans="1:51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62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</row>
    <row r="502" spans="1:51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62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</row>
    <row r="503" spans="1:51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62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</row>
    <row r="504" spans="1:51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62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</row>
    <row r="505" spans="1:51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62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</row>
    <row r="506" spans="1:51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62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</row>
    <row r="507" spans="1:51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62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</row>
    <row r="508" spans="1:51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62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</row>
    <row r="509" spans="1:51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62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</row>
    <row r="510" spans="1:51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62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</row>
    <row r="511" spans="1:51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62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</row>
    <row r="512" spans="1:51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62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</row>
    <row r="513" spans="1:51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62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</row>
    <row r="514" spans="1:51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62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</row>
    <row r="515" spans="1:51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62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</row>
    <row r="516" spans="1:51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62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</row>
    <row r="517" spans="1:51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62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</row>
    <row r="518" spans="1:51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62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</row>
    <row r="519" spans="1:51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62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</row>
    <row r="520" spans="1:51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62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</row>
    <row r="521" spans="1:51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62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</row>
    <row r="522" spans="1:51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62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</row>
    <row r="523" spans="1:51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62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</row>
    <row r="524" spans="1:51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62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</row>
    <row r="525" spans="1:51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62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</row>
    <row r="526" spans="1:51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62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</row>
    <row r="527" spans="1:51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62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</row>
    <row r="528" spans="1:51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62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</row>
    <row r="529" spans="1:51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62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</row>
    <row r="530" spans="1:51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62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</row>
    <row r="531" spans="1:51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62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</row>
    <row r="532" spans="1:51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62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</row>
    <row r="533" spans="1:51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62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</row>
    <row r="534" spans="1:51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62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</row>
    <row r="535" spans="1:51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62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</row>
    <row r="536" spans="1:51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62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</row>
    <row r="537" spans="1:51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62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</row>
    <row r="538" spans="1:51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62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</row>
    <row r="539" spans="1:51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62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</row>
    <row r="540" spans="1:51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62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</row>
    <row r="541" spans="1:51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62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</row>
    <row r="542" spans="1:51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62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</row>
    <row r="543" spans="1:51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62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</row>
    <row r="544" spans="1:51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62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</row>
    <row r="545" spans="1:51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62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</row>
    <row r="546" spans="1:51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62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</row>
    <row r="547" spans="1:51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62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</row>
    <row r="548" spans="1:51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62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</row>
    <row r="549" spans="1:51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62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</row>
    <row r="550" spans="1:51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62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</row>
    <row r="551" spans="1:51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62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</row>
    <row r="552" spans="1:51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62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</row>
    <row r="553" spans="1:51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62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</row>
    <row r="554" spans="1:51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62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</row>
    <row r="555" spans="1:51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62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</row>
    <row r="556" spans="1:51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62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</row>
    <row r="557" spans="1:51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62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</row>
    <row r="558" spans="1:51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62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</row>
    <row r="559" spans="1:51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62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</row>
    <row r="560" spans="1:51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62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</row>
    <row r="561" spans="1:51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62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</row>
    <row r="562" spans="1:51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62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</row>
    <row r="563" spans="1:51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62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</row>
    <row r="564" spans="1:51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62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</row>
    <row r="565" spans="1:51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62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</row>
    <row r="566" spans="1:51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62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</row>
    <row r="567" spans="1:51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62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</row>
    <row r="568" spans="1:51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62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</row>
    <row r="569" spans="1:51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62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</row>
    <row r="570" spans="1:51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62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</row>
    <row r="571" spans="1:51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62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</row>
    <row r="572" spans="1:51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62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</row>
    <row r="573" spans="1:51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62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</row>
    <row r="574" spans="1:51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62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</row>
    <row r="575" spans="1:51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62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</row>
    <row r="576" spans="1:51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62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</row>
    <row r="577" spans="1:51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62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</row>
    <row r="578" spans="1:51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62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</row>
    <row r="579" spans="1:51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62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</row>
    <row r="580" spans="1:51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62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</row>
    <row r="581" spans="1:51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62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</row>
    <row r="582" spans="1:51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62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</row>
    <row r="583" spans="1:51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62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</row>
    <row r="584" spans="1:51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62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</row>
    <row r="585" spans="1:51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62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</row>
    <row r="586" spans="1:51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62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</row>
    <row r="587" spans="1:51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62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</row>
    <row r="588" spans="1:51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62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</row>
    <row r="589" spans="1:51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62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</row>
    <row r="590" spans="1:51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62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</row>
    <row r="591" spans="1:51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62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</row>
    <row r="592" spans="1:51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62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</row>
    <row r="593" spans="1:51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62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</row>
    <row r="594" spans="1:51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62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</row>
    <row r="595" spans="1:51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62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</row>
    <row r="596" spans="1:51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62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</row>
    <row r="597" spans="1:51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62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</row>
    <row r="598" spans="1:51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62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</row>
    <row r="599" spans="1:51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62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</row>
    <row r="600" spans="1:51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62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</row>
    <row r="601" spans="1:51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62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</row>
    <row r="602" spans="1:51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62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</row>
    <row r="603" spans="1:51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62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</row>
    <row r="604" spans="1:51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62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</row>
    <row r="605" spans="1:51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62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</row>
    <row r="606" spans="1:51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62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</row>
    <row r="607" spans="1:51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62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</row>
    <row r="608" spans="1:51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62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</row>
    <row r="609" spans="1:51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62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</row>
    <row r="610" spans="1:51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62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</row>
    <row r="611" spans="1:51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62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</row>
    <row r="612" spans="1:51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62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</row>
    <row r="613" spans="1:51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62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</row>
    <row r="614" spans="1:51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62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</row>
    <row r="615" spans="1:51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62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</row>
    <row r="616" spans="1:51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62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</row>
    <row r="617" spans="1:51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62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</row>
    <row r="618" spans="1:51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62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</row>
    <row r="619" spans="1:51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62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</row>
    <row r="620" spans="1:51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62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</row>
    <row r="621" spans="1:51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62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</row>
    <row r="622" spans="1:51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62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</row>
    <row r="623" spans="1:51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62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</row>
    <row r="624" spans="1:51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62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</row>
    <row r="625" spans="1:51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62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</row>
    <row r="626" spans="1:51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62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</row>
    <row r="627" spans="1:51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62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</row>
    <row r="628" spans="1:51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62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</row>
    <row r="629" spans="1:51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62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</row>
    <row r="630" spans="1:51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62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</row>
    <row r="631" spans="1:51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62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</row>
    <row r="632" spans="1:51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62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</row>
    <row r="633" spans="1:51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62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</row>
    <row r="634" spans="1:51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62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</row>
    <row r="635" spans="1:51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62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</row>
    <row r="636" spans="1:51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62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</row>
    <row r="637" spans="1:51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62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</row>
    <row r="638" spans="1:51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62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</row>
    <row r="639" spans="1:51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62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</row>
    <row r="640" spans="1:51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62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</row>
    <row r="641" spans="1:51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62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</row>
    <row r="642" spans="1:51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62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</row>
    <row r="643" spans="1:51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62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</row>
    <row r="644" spans="1:51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62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</row>
    <row r="645" spans="1:51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62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</row>
    <row r="646" spans="1:51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62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</row>
    <row r="647" spans="1:51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62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</row>
    <row r="648" spans="1:51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62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</row>
    <row r="649" spans="1:51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62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</row>
    <row r="650" spans="1:51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62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</row>
    <row r="651" spans="1:51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62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</row>
    <row r="652" spans="1:51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62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</row>
    <row r="653" spans="1:51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62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</row>
    <row r="654" spans="1:51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62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</row>
    <row r="655" spans="1:51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62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</row>
    <row r="656" spans="1:51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62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</row>
    <row r="657" spans="1:51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62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</row>
    <row r="658" spans="1:51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62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</row>
    <row r="659" spans="1:51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62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</row>
    <row r="660" spans="1:51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62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</row>
    <row r="661" spans="1:51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62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</row>
    <row r="662" spans="1:51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62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</row>
    <row r="663" spans="1:51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62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</row>
    <row r="664" spans="1:51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62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</row>
    <row r="665" spans="1:51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62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</row>
    <row r="666" spans="1:51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62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</row>
    <row r="667" spans="1:51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62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</row>
    <row r="668" spans="1:51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62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</row>
    <row r="669" spans="1:51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62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</row>
    <row r="670" spans="1:51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62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</row>
    <row r="671" spans="1:51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62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</row>
    <row r="672" spans="1:51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62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</row>
    <row r="673" spans="1:51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62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</row>
    <row r="674" spans="1:51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62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</row>
    <row r="675" spans="1:51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62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</row>
    <row r="676" spans="1:51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62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</row>
    <row r="677" spans="1:51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62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</row>
    <row r="678" spans="1:51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62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</row>
    <row r="679" spans="1:51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62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</row>
    <row r="680" spans="1:51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62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</row>
    <row r="681" spans="1:51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62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</row>
    <row r="682" spans="1:51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62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</row>
    <row r="683" spans="1:51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62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</row>
    <row r="684" spans="1:51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62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</row>
    <row r="685" spans="1:51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62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</row>
    <row r="686" spans="1:51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62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</row>
    <row r="687" spans="1:51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62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</row>
    <row r="688" spans="1:51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62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</row>
    <row r="689" spans="1:51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62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</row>
    <row r="690" spans="1:51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62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</row>
    <row r="691" spans="1:51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62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</row>
    <row r="692" spans="1:51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62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</row>
    <row r="693" spans="1:51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62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</row>
    <row r="694" spans="1:51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62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</row>
    <row r="695" spans="1:51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62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</row>
    <row r="696" spans="1:51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62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</row>
    <row r="697" spans="1:51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62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</row>
    <row r="698" spans="1:51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62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</row>
    <row r="699" spans="1:51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62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</row>
    <row r="700" spans="1:51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62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</row>
    <row r="701" spans="1:51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62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</row>
    <row r="702" spans="1:51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62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</row>
    <row r="703" spans="1:51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62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</row>
    <row r="704" spans="1:51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62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</row>
    <row r="705" spans="1:51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62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</row>
    <row r="706" spans="1:51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62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</row>
    <row r="707" spans="1:51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62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</row>
    <row r="708" spans="1:51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62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</row>
    <row r="709" spans="1:51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62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</row>
    <row r="710" spans="1:51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62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</row>
    <row r="711" spans="1:51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62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</row>
    <row r="712" spans="1:51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62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</row>
    <row r="713" spans="1:51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62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</row>
    <row r="714" spans="1:51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62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</row>
    <row r="715" spans="1:51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62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</row>
    <row r="716" spans="1:51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62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</row>
    <row r="717" spans="1:51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62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</row>
    <row r="718" spans="1:51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62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</row>
    <row r="719" spans="1:51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62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</row>
    <row r="720" spans="1:51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62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</row>
    <row r="721" spans="1:51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62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</row>
    <row r="722" spans="1:51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62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</row>
    <row r="723" spans="1:51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62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</row>
    <row r="724" spans="1:51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62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</row>
    <row r="725" spans="1:51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62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</row>
    <row r="726" spans="1:51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62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</row>
    <row r="727" spans="1:51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62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</row>
    <row r="728" spans="1:51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62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</row>
    <row r="729" spans="1:51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62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</row>
    <row r="730" spans="1:51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62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</row>
    <row r="731" spans="1:51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62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</row>
    <row r="732" spans="1:51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62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</row>
    <row r="733" spans="1:51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62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</row>
    <row r="734" spans="1:51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62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</row>
    <row r="735" spans="1:51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62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</row>
    <row r="736" spans="1:51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62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</row>
    <row r="737" spans="1:51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62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</row>
    <row r="738" spans="1:51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62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</row>
    <row r="739" spans="1:51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62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</row>
    <row r="740" spans="1:51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62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</row>
    <row r="741" spans="1:51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62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</row>
    <row r="742" spans="1:51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62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</row>
    <row r="743" spans="1:51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62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</row>
    <row r="744" spans="1:51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62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</row>
    <row r="745" spans="1:51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62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</row>
    <row r="746" spans="1:51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62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</row>
    <row r="747" spans="1:51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62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</row>
    <row r="748" spans="1:51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62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</row>
    <row r="749" spans="1:51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62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</row>
    <row r="750" spans="1:51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62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</row>
    <row r="751" spans="1:51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62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</row>
    <row r="752" spans="1:51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62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</row>
    <row r="753" spans="1:51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62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</row>
    <row r="754" spans="1:51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62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</row>
    <row r="755" spans="1:51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62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</row>
    <row r="756" spans="1:51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62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</row>
    <row r="757" spans="1:51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62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</row>
    <row r="758" spans="1:51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62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</row>
    <row r="759" spans="1:51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62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</row>
    <row r="760" spans="1:51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62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</row>
    <row r="761" spans="1:51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62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</row>
    <row r="762" spans="1:51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62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</row>
    <row r="763" spans="1:51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62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</row>
    <row r="764" spans="1:51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62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</row>
    <row r="765" spans="1:51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62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</row>
    <row r="766" spans="1:51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62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</row>
    <row r="767" spans="1:51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62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</row>
    <row r="768" spans="1:51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62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</row>
    <row r="769" spans="1:51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62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</row>
    <row r="770" spans="1:51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62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</row>
    <row r="771" spans="1:51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62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</row>
    <row r="772" spans="1:51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62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</row>
    <row r="773" spans="1:51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62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</row>
    <row r="774" spans="1:51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62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</row>
    <row r="775" spans="1:51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62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</row>
    <row r="776" spans="1:51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62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</row>
    <row r="777" spans="1:51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62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</row>
    <row r="778" spans="1:51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62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</row>
    <row r="779" spans="1:51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62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</row>
    <row r="780" spans="1:51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62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</row>
    <row r="781" spans="1:51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62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</row>
    <row r="782" spans="1:51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62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</row>
    <row r="783" spans="1:51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62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</row>
    <row r="784" spans="1:51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62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</row>
    <row r="785" spans="1:51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62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</row>
    <row r="786" spans="1:51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62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</row>
    <row r="787" spans="1:51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62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</row>
    <row r="788" spans="1:51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62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</row>
    <row r="789" spans="1:51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62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</row>
    <row r="790" spans="1:51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62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</row>
    <row r="791" spans="1:51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62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</row>
    <row r="792" spans="1:51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62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</row>
    <row r="793" spans="1:51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62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</row>
    <row r="794" spans="1:51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62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</row>
    <row r="795" spans="1:51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62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</row>
    <row r="796" spans="1:51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62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</row>
    <row r="797" spans="1:51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62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</row>
    <row r="798" spans="1:51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62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</row>
    <row r="799" spans="1:51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62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</row>
    <row r="800" spans="1:51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62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</row>
    <row r="801" spans="1:51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62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</row>
    <row r="802" spans="1:51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62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</row>
    <row r="803" spans="1:51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62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</row>
    <row r="804" spans="1:51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62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</row>
    <row r="805" spans="1:51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62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</row>
    <row r="806" spans="1:51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62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</row>
    <row r="807" spans="1:51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62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</row>
    <row r="808" spans="1:51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62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</row>
    <row r="809" spans="1:51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62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</row>
    <row r="810" spans="1:51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62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</row>
    <row r="811" spans="1:51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62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</row>
    <row r="812" spans="1:51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62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</row>
    <row r="813" spans="1:51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62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</row>
    <row r="814" spans="1:51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62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</row>
    <row r="815" spans="1:51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62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</row>
    <row r="816" spans="1:51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62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</row>
    <row r="817" spans="1:51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62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</row>
    <row r="818" spans="1:51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62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</row>
    <row r="819" spans="1:51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62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</row>
    <row r="820" spans="1:51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62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</row>
    <row r="821" spans="1:51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62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</row>
    <row r="822" spans="1:51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62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</row>
    <row r="823" spans="1:51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62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</row>
    <row r="824" spans="1:51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62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</row>
    <row r="825" spans="1:51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62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</row>
    <row r="826" spans="1:51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62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</row>
    <row r="827" spans="1:51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62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</row>
    <row r="828" spans="1:51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62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</row>
    <row r="829" spans="1:51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62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</row>
    <row r="830" spans="1:51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62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</row>
    <row r="831" spans="1:51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62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</row>
    <row r="832" spans="1:51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62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</row>
    <row r="833" spans="1:51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62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</row>
    <row r="834" spans="1:51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62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</row>
    <row r="835" spans="1:51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62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</row>
    <row r="836" spans="1:51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62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</row>
    <row r="837" spans="1:51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62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</row>
    <row r="838" spans="1:51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62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</row>
    <row r="839" spans="1:51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62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</row>
    <row r="840" spans="1:51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62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</row>
    <row r="841" spans="1:51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62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</row>
    <row r="842" spans="1:51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62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</row>
    <row r="843" spans="1:51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62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</row>
    <row r="844" spans="1:51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62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</row>
    <row r="845" spans="1:51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62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</row>
    <row r="846" spans="1:51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62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</row>
    <row r="847" spans="1:51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62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</row>
    <row r="848" spans="1:51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62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</row>
    <row r="849" spans="1:51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62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</row>
    <row r="850" spans="1:51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62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</row>
    <row r="851" spans="1:51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62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</row>
    <row r="852" spans="1:51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62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</row>
    <row r="853" spans="1:51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62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</row>
    <row r="854" spans="1:51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62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</row>
    <row r="855" spans="1:51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62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</row>
    <row r="856" spans="1:51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62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</row>
    <row r="857" spans="1:51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62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</row>
    <row r="858" spans="1:51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62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</row>
    <row r="859" spans="1:51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62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</row>
    <row r="860" spans="1:51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62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</row>
    <row r="861" spans="1:51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62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</row>
    <row r="862" spans="1:51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62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</row>
    <row r="863" spans="1:51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62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</row>
    <row r="864" spans="1:51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62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</row>
    <row r="865" spans="1:51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62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</row>
    <row r="866" spans="1:51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62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</row>
    <row r="867" spans="1:51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62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</row>
    <row r="868" spans="1:51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62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</row>
    <row r="869" spans="1:51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62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</row>
    <row r="870" spans="1:51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62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</row>
    <row r="871" spans="1:51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62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</row>
    <row r="872" spans="1:51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62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</row>
    <row r="873" spans="1:51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62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</row>
    <row r="874" spans="1:51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62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</row>
    <row r="875" spans="1:51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62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</row>
    <row r="876" spans="1:51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62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</row>
    <row r="877" spans="1:51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62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</row>
    <row r="878" spans="1:51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62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</row>
    <row r="879" spans="1:51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62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</row>
    <row r="880" spans="1:51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62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</row>
    <row r="881" spans="1:51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62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</row>
    <row r="882" spans="1:51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62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</row>
    <row r="883" spans="1:51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62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</row>
    <row r="884" spans="1:51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62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</row>
    <row r="885" spans="1:51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62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</row>
    <row r="886" spans="1:51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62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</row>
    <row r="887" spans="1:51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62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</row>
    <row r="888" spans="1:51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62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</row>
    <row r="889" spans="1:51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62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</row>
    <row r="890" spans="1:51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62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</row>
    <row r="891" spans="1:51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62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</row>
    <row r="892" spans="1:51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62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</row>
    <row r="893" spans="1:51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62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</row>
    <row r="894" spans="1:51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62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</row>
    <row r="895" spans="1:51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62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</row>
    <row r="896" spans="1:51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62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</row>
    <row r="897" spans="1:51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62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</row>
    <row r="898" spans="1:51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62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</row>
    <row r="899" spans="1:51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62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</row>
    <row r="900" spans="1:51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62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</row>
    <row r="901" spans="1:51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62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</row>
    <row r="902" spans="1:51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62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</row>
    <row r="903" spans="1:51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62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</row>
    <row r="904" spans="1:51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62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</row>
    <row r="905" spans="1:51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62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</row>
    <row r="906" spans="1:51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62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</row>
    <row r="907" spans="1:51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62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</row>
    <row r="908" spans="1:51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62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</row>
    <row r="909" spans="1:51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62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</row>
    <row r="910" spans="1:51" ht="15.75" customHeight="1" x14ac:dyDescent="0.2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62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</row>
    <row r="911" spans="1:51" ht="15.75" customHeight="1" x14ac:dyDescent="0.2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62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</row>
    <row r="912" spans="1:51" ht="15.75" customHeight="1" x14ac:dyDescent="0.2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62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</row>
    <row r="913" spans="1:51" ht="15.75" customHeight="1" x14ac:dyDescent="0.2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62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</row>
    <row r="914" spans="1:51" ht="15.75" customHeight="1" x14ac:dyDescent="0.2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62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</row>
    <row r="915" spans="1:51" ht="15.75" customHeight="1" x14ac:dyDescent="0.2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62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</row>
    <row r="916" spans="1:51" ht="15.75" customHeight="1" x14ac:dyDescent="0.2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62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</row>
    <row r="917" spans="1:51" ht="15.75" customHeight="1" x14ac:dyDescent="0.2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62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</row>
    <row r="918" spans="1:51" ht="15.75" customHeight="1" x14ac:dyDescent="0.2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62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</row>
    <row r="919" spans="1:51" ht="15.75" customHeight="1" x14ac:dyDescent="0.2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62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</row>
    <row r="920" spans="1:51" ht="15.75" customHeight="1" x14ac:dyDescent="0.2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62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</row>
    <row r="921" spans="1:51" ht="15.75" customHeight="1" x14ac:dyDescent="0.2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62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</row>
    <row r="922" spans="1:51" ht="15.75" customHeight="1" x14ac:dyDescent="0.2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62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</row>
    <row r="923" spans="1:51" ht="15.75" customHeight="1" x14ac:dyDescent="0.2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62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</row>
    <row r="924" spans="1:51" ht="15.75" customHeight="1" x14ac:dyDescent="0.2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62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</row>
    <row r="925" spans="1:51" ht="15.75" customHeight="1" x14ac:dyDescent="0.2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62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</row>
    <row r="926" spans="1:51" ht="15.75" customHeight="1" x14ac:dyDescent="0.2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62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</row>
    <row r="927" spans="1:51" ht="15.75" customHeight="1" x14ac:dyDescent="0.2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62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</row>
    <row r="928" spans="1:51" ht="15.75" customHeight="1" x14ac:dyDescent="0.2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62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</row>
    <row r="929" spans="1:51" ht="15.75" customHeight="1" x14ac:dyDescent="0.2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62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</row>
    <row r="930" spans="1:51" ht="15.75" customHeight="1" x14ac:dyDescent="0.2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62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</row>
    <row r="931" spans="1:51" ht="15.75" customHeight="1" x14ac:dyDescent="0.2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62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</row>
    <row r="932" spans="1:51" ht="15.75" customHeight="1" x14ac:dyDescent="0.2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62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</row>
    <row r="933" spans="1:51" ht="15.75" customHeight="1" x14ac:dyDescent="0.2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62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</row>
    <row r="934" spans="1:51" ht="15.75" customHeight="1" x14ac:dyDescent="0.2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62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</row>
    <row r="935" spans="1:51" ht="15.75" customHeight="1" x14ac:dyDescent="0.2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62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</row>
    <row r="936" spans="1:51" ht="15.75" customHeight="1" x14ac:dyDescent="0.2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62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</row>
    <row r="937" spans="1:51" ht="15.75" customHeight="1" x14ac:dyDescent="0.2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62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</row>
    <row r="938" spans="1:51" ht="15.75" customHeight="1" x14ac:dyDescent="0.2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62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</row>
    <row r="939" spans="1:51" ht="15.75" customHeight="1" x14ac:dyDescent="0.2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62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</row>
    <row r="940" spans="1:51" ht="15.75" customHeight="1" x14ac:dyDescent="0.2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62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</row>
    <row r="941" spans="1:51" ht="15.75" customHeight="1" x14ac:dyDescent="0.2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62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</row>
    <row r="942" spans="1:51" ht="15.75" customHeight="1" x14ac:dyDescent="0.2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62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</row>
    <row r="943" spans="1:51" ht="15.75" customHeight="1" x14ac:dyDescent="0.2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62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</row>
    <row r="944" spans="1:51" ht="15.75" customHeight="1" x14ac:dyDescent="0.2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62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</row>
    <row r="945" spans="1:51" ht="15.75" customHeight="1" x14ac:dyDescent="0.2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62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</row>
    <row r="946" spans="1:51" ht="15.75" customHeight="1" x14ac:dyDescent="0.2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62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</row>
    <row r="947" spans="1:51" ht="15.75" customHeight="1" x14ac:dyDescent="0.2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62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</row>
    <row r="948" spans="1:51" ht="15.75" customHeight="1" x14ac:dyDescent="0.2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62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</row>
    <row r="949" spans="1:51" ht="15.75" customHeight="1" x14ac:dyDescent="0.2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62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</row>
    <row r="950" spans="1:51" ht="15.75" customHeight="1" x14ac:dyDescent="0.2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62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</row>
    <row r="951" spans="1:51" ht="15.75" customHeight="1" x14ac:dyDescent="0.2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62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</row>
    <row r="952" spans="1:51" ht="15.75" customHeight="1" x14ac:dyDescent="0.2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62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</row>
    <row r="953" spans="1:51" ht="15.75" customHeight="1" x14ac:dyDescent="0.2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62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</row>
    <row r="954" spans="1:51" ht="15.75" customHeight="1" x14ac:dyDescent="0.2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62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</row>
    <row r="955" spans="1:51" ht="15.75" customHeight="1" x14ac:dyDescent="0.2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62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</row>
    <row r="956" spans="1:51" ht="15.75" customHeight="1" x14ac:dyDescent="0.2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62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</row>
    <row r="957" spans="1:51" ht="15.75" customHeight="1" x14ac:dyDescent="0.2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62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</row>
    <row r="958" spans="1:51" ht="15.75" customHeight="1" x14ac:dyDescent="0.2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62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</row>
    <row r="959" spans="1:51" ht="15.75" customHeight="1" x14ac:dyDescent="0.2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62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</row>
    <row r="960" spans="1:51" ht="15.75" customHeight="1" x14ac:dyDescent="0.2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62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</row>
    <row r="961" spans="1:51" ht="15.75" customHeight="1" x14ac:dyDescent="0.2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62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</row>
    <row r="962" spans="1:51" ht="15.75" customHeight="1" x14ac:dyDescent="0.2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62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</row>
    <row r="963" spans="1:51" ht="15.75" customHeight="1" x14ac:dyDescent="0.2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62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</row>
    <row r="964" spans="1:51" ht="15.75" customHeight="1" x14ac:dyDescent="0.2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62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</row>
    <row r="965" spans="1:51" ht="15.75" customHeight="1" x14ac:dyDescent="0.2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62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</row>
    <row r="966" spans="1:51" ht="15.75" customHeight="1" x14ac:dyDescent="0.2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62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</row>
    <row r="967" spans="1:51" ht="15.75" customHeight="1" x14ac:dyDescent="0.2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62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</row>
    <row r="968" spans="1:51" ht="15.75" customHeight="1" x14ac:dyDescent="0.2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62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</row>
    <row r="969" spans="1:51" ht="15.75" customHeight="1" x14ac:dyDescent="0.2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62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</row>
    <row r="970" spans="1:51" ht="15.75" customHeight="1" x14ac:dyDescent="0.2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62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</row>
    <row r="971" spans="1:51" ht="15.75" customHeight="1" x14ac:dyDescent="0.2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62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</row>
    <row r="972" spans="1:51" ht="15.75" customHeight="1" x14ac:dyDescent="0.2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62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</row>
    <row r="973" spans="1:51" ht="15.75" customHeight="1" x14ac:dyDescent="0.2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62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</row>
    <row r="974" spans="1:51" ht="15.75" customHeight="1" x14ac:dyDescent="0.2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62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</row>
    <row r="975" spans="1:51" ht="15.75" customHeight="1" x14ac:dyDescent="0.2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62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</row>
    <row r="976" spans="1:51" ht="15.75" customHeight="1" x14ac:dyDescent="0.2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62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</row>
    <row r="977" spans="1:51" ht="15.75" customHeight="1" x14ac:dyDescent="0.2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62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</row>
    <row r="978" spans="1:51" ht="15.75" customHeight="1" x14ac:dyDescent="0.2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62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</row>
    <row r="979" spans="1:51" ht="15.75" customHeight="1" x14ac:dyDescent="0.2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62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</row>
    <row r="980" spans="1:51" ht="15.75" customHeight="1" x14ac:dyDescent="0.2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62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</row>
    <row r="981" spans="1:51" ht="15.75" customHeight="1" x14ac:dyDescent="0.2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62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</row>
    <row r="982" spans="1:51" ht="15.75" customHeight="1" x14ac:dyDescent="0.2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62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</row>
    <row r="983" spans="1:51" ht="15.75" customHeight="1" x14ac:dyDescent="0.2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62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</row>
    <row r="984" spans="1:51" ht="15.75" customHeight="1" x14ac:dyDescent="0.2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62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</row>
    <row r="985" spans="1:51" ht="15.75" customHeight="1" x14ac:dyDescent="0.2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62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</row>
    <row r="986" spans="1:51" ht="15.75" customHeight="1" x14ac:dyDescent="0.2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62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</row>
    <row r="987" spans="1:51" ht="15.75" customHeight="1" x14ac:dyDescent="0.2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62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</row>
    <row r="988" spans="1:51" ht="15.75" customHeight="1" x14ac:dyDescent="0.2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62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</row>
    <row r="989" spans="1:51" ht="15.75" customHeight="1" x14ac:dyDescent="0.2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62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</row>
    <row r="990" spans="1:51" ht="15.75" customHeight="1" x14ac:dyDescent="0.2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62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</row>
    <row r="991" spans="1:51" ht="15.75" customHeight="1" x14ac:dyDescent="0.2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62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</row>
    <row r="992" spans="1:51" ht="15.75" customHeight="1" x14ac:dyDescent="0.2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62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</row>
  </sheetData>
  <sheetProtection algorithmName="SHA-512" hashValue="Y5n0aLWkB8c6UfIUQoDC39FZPmEWzmS2fuf6rnDznASShtiQrGvp+0aCu0oPKyBv+JgcFtfvOIhEQrIBfeq3ow==" saltValue="2doadjhy7bqUMmUgyIL+YA==" spinCount="100000" sheet="1" objects="1" scenarios="1" selectLockedCells="1"/>
  <mergeCells count="178">
    <mergeCell ref="Q7:W8"/>
    <mergeCell ref="H7:P8"/>
    <mergeCell ref="J1:AK5"/>
    <mergeCell ref="X7:AB8"/>
    <mergeCell ref="AC7:AF8"/>
    <mergeCell ref="AG7:AI8"/>
    <mergeCell ref="X9:AB9"/>
    <mergeCell ref="K24:N24"/>
    <mergeCell ref="O24:T24"/>
    <mergeCell ref="U24:X24"/>
    <mergeCell ref="Y24:AA24"/>
    <mergeCell ref="D24:J24"/>
    <mergeCell ref="D23:J23"/>
    <mergeCell ref="A7:G8"/>
    <mergeCell ref="A6:AK6"/>
    <mergeCell ref="Y15:AA15"/>
    <mergeCell ref="Y16:AA16"/>
    <mergeCell ref="Y17:AA17"/>
    <mergeCell ref="AC15:AG15"/>
    <mergeCell ref="D15:J15"/>
    <mergeCell ref="K15:N15"/>
    <mergeCell ref="O15:T15"/>
    <mergeCell ref="U15:X15"/>
    <mergeCell ref="D16:J16"/>
    <mergeCell ref="U16:X16"/>
    <mergeCell ref="AC13:AG13"/>
    <mergeCell ref="K13:N13"/>
    <mergeCell ref="O13:T13"/>
    <mergeCell ref="U13:X13"/>
    <mergeCell ref="Y13:AA13"/>
    <mergeCell ref="D13:J13"/>
    <mergeCell ref="D14:J14"/>
    <mergeCell ref="K14:N14"/>
    <mergeCell ref="O14:T14"/>
    <mergeCell ref="U14:X14"/>
    <mergeCell ref="Y14:AA14"/>
    <mergeCell ref="AC14:AG14"/>
    <mergeCell ref="A9:G9"/>
    <mergeCell ref="K11:N12"/>
    <mergeCell ref="O11:T12"/>
    <mergeCell ref="U11:X12"/>
    <mergeCell ref="Y11:AA12"/>
    <mergeCell ref="AC11:AG12"/>
    <mergeCell ref="A10:AI10"/>
    <mergeCell ref="AC9:AD9"/>
    <mergeCell ref="D11:J12"/>
    <mergeCell ref="H9:P9"/>
    <mergeCell ref="Q9:W9"/>
    <mergeCell ref="D17:J17"/>
    <mergeCell ref="K17:N17"/>
    <mergeCell ref="O17:T17"/>
    <mergeCell ref="U17:X17"/>
    <mergeCell ref="U18:X18"/>
    <mergeCell ref="K26:N26"/>
    <mergeCell ref="O26:T26"/>
    <mergeCell ref="K25:N25"/>
    <mergeCell ref="O25:T25"/>
    <mergeCell ref="U25:X25"/>
    <mergeCell ref="U26:X26"/>
    <mergeCell ref="D22:J22"/>
    <mergeCell ref="D18:J18"/>
    <mergeCell ref="U19:X19"/>
    <mergeCell ref="AC24:AG24"/>
    <mergeCell ref="K28:N28"/>
    <mergeCell ref="Y23:AA23"/>
    <mergeCell ref="U23:X23"/>
    <mergeCell ref="O23:T23"/>
    <mergeCell ref="K23:N23"/>
    <mergeCell ref="AC16:AG16"/>
    <mergeCell ref="AC17:AG17"/>
    <mergeCell ref="K16:N16"/>
    <mergeCell ref="O16:T16"/>
    <mergeCell ref="Y28:AA28"/>
    <mergeCell ref="O28:T28"/>
    <mergeCell ref="U28:X28"/>
    <mergeCell ref="K22:N22"/>
    <mergeCell ref="O22:T22"/>
    <mergeCell ref="U22:X22"/>
    <mergeCell ref="AC22:AG22"/>
    <mergeCell ref="AC23:AG23"/>
    <mergeCell ref="K18:N18"/>
    <mergeCell ref="O18:T18"/>
    <mergeCell ref="Y18:AA18"/>
    <mergeCell ref="AC18:AG18"/>
    <mergeCell ref="K19:N19"/>
    <mergeCell ref="O19:T19"/>
    <mergeCell ref="Y19:AA19"/>
    <mergeCell ref="D19:J19"/>
    <mergeCell ref="AC19:AG19"/>
    <mergeCell ref="Y20:AA20"/>
    <mergeCell ref="Y21:AA21"/>
    <mergeCell ref="Y22:AA22"/>
    <mergeCell ref="K20:N20"/>
    <mergeCell ref="O20:T20"/>
    <mergeCell ref="U20:X20"/>
    <mergeCell ref="U21:X21"/>
    <mergeCell ref="D21:J21"/>
    <mergeCell ref="D20:J20"/>
    <mergeCell ref="AC20:AG20"/>
    <mergeCell ref="AC21:AG21"/>
    <mergeCell ref="K21:N21"/>
    <mergeCell ref="O21:T21"/>
    <mergeCell ref="AC38:AG38"/>
    <mergeCell ref="AC36:AG36"/>
    <mergeCell ref="AC37:AG37"/>
    <mergeCell ref="A45:E46"/>
    <mergeCell ref="F45:P46"/>
    <mergeCell ref="Q45:R46"/>
    <mergeCell ref="S45:V46"/>
    <mergeCell ref="X45:AC45"/>
    <mergeCell ref="X46:AC46"/>
    <mergeCell ref="I44:P44"/>
    <mergeCell ref="R44:V44"/>
    <mergeCell ref="V38:AB38"/>
    <mergeCell ref="U36:X36"/>
    <mergeCell ref="Y36:AA36"/>
    <mergeCell ref="U37:X37"/>
    <mergeCell ref="Y37:AA37"/>
    <mergeCell ref="K37:N37"/>
    <mergeCell ref="AC29:AG29"/>
    <mergeCell ref="AC30:AG30"/>
    <mergeCell ref="AC31:AG31"/>
    <mergeCell ref="AC32:AG32"/>
    <mergeCell ref="AC33:AG33"/>
    <mergeCell ref="AC34:AG34"/>
    <mergeCell ref="AC35:AG35"/>
    <mergeCell ref="U31:X31"/>
    <mergeCell ref="Y31:AA31"/>
    <mergeCell ref="Y30:AA30"/>
    <mergeCell ref="Y29:AA29"/>
    <mergeCell ref="U30:X30"/>
    <mergeCell ref="U29:X29"/>
    <mergeCell ref="U35:X35"/>
    <mergeCell ref="Y35:AA35"/>
    <mergeCell ref="U32:X32"/>
    <mergeCell ref="Y32:AA32"/>
    <mergeCell ref="U33:X33"/>
    <mergeCell ref="Y33:AA33"/>
    <mergeCell ref="U34:X34"/>
    <mergeCell ref="Y34:AA34"/>
    <mergeCell ref="D28:J28"/>
    <mergeCell ref="AC26:AG26"/>
    <mergeCell ref="AC27:AG27"/>
    <mergeCell ref="Y25:AA25"/>
    <mergeCell ref="Y26:AA26"/>
    <mergeCell ref="K27:N27"/>
    <mergeCell ref="O27:T27"/>
    <mergeCell ref="U27:X27"/>
    <mergeCell ref="Y27:AA27"/>
    <mergeCell ref="AC25:AG25"/>
    <mergeCell ref="AC28:AG28"/>
    <mergeCell ref="D27:J27"/>
    <mergeCell ref="D26:J26"/>
    <mergeCell ref="D25:J25"/>
    <mergeCell ref="D34:J34"/>
    <mergeCell ref="D35:J35"/>
    <mergeCell ref="K31:N31"/>
    <mergeCell ref="O31:T31"/>
    <mergeCell ref="D36:J36"/>
    <mergeCell ref="D31:J31"/>
    <mergeCell ref="D32:J32"/>
    <mergeCell ref="D33:J33"/>
    <mergeCell ref="D29:J29"/>
    <mergeCell ref="K30:N30"/>
    <mergeCell ref="O30:T30"/>
    <mergeCell ref="D30:J30"/>
    <mergeCell ref="K29:N29"/>
    <mergeCell ref="O29:T29"/>
    <mergeCell ref="K35:N35"/>
    <mergeCell ref="O35:T35"/>
    <mergeCell ref="O36:T36"/>
    <mergeCell ref="K36:N36"/>
    <mergeCell ref="K32:N32"/>
    <mergeCell ref="O32:T32"/>
    <mergeCell ref="K33:N33"/>
    <mergeCell ref="O33:T33"/>
    <mergeCell ref="K34:N34"/>
    <mergeCell ref="O34:T34"/>
  </mergeCells>
  <conditionalFormatting sqref="AC38:AG38">
    <cfRule type="expression" dxfId="0" priority="1">
      <formula>$AC$38&gt;533</formula>
    </cfRule>
  </conditionalFormatting>
  <printOptions horizontalCentered="1"/>
  <pageMargins left="0.25" right="0.25" top="0.5" bottom="0.2" header="0" footer="0"/>
  <pageSetup scale="9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60579A-E747-49DC-9C5E-630D5CE877A8}">
          <x14:formula1>
            <xm:f>ref!$C$2:$C$5</xm:f>
          </x14:formula1>
          <xm:sqref>AG7:AI8</xm:sqref>
        </x14:dataValidation>
        <x14:dataValidation type="list" allowBlank="1" showInputMessage="1" showErrorMessage="1" xr:uid="{49B13102-A969-484E-99D5-A0A7C46C40B1}">
          <x14:formula1>
            <xm:f>ref!$A$2:$A$3</xm:f>
          </x14:formula1>
          <xm:sqref>X7:AB8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Z1000"/>
  <sheetViews>
    <sheetView showGridLines="0" workbookViewId="0">
      <selection activeCell="N8" sqref="N8"/>
    </sheetView>
  </sheetViews>
  <sheetFormatPr defaultColWidth="14.42578125" defaultRowHeight="15" customHeight="1" x14ac:dyDescent="0.2"/>
  <cols>
    <col min="1" max="8" width="9.140625" customWidth="1"/>
    <col min="9" max="9" width="9.42578125" customWidth="1"/>
    <col min="10" max="10" width="9.140625" customWidth="1"/>
    <col min="11" max="11" width="10.140625" customWidth="1"/>
    <col min="12" max="26" width="8.7109375" customWidth="1"/>
  </cols>
  <sheetData>
    <row r="1" spans="1:26" ht="15.75" customHeight="1" x14ac:dyDescent="0.2">
      <c r="A1" s="231" t="s">
        <v>0</v>
      </c>
      <c r="B1" s="232"/>
      <c r="C1" s="232"/>
      <c r="D1" s="232"/>
      <c r="E1" s="232"/>
      <c r="F1" s="232"/>
      <c r="G1" s="232"/>
      <c r="H1" s="232"/>
      <c r="I1" s="233"/>
      <c r="J1" s="4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 x14ac:dyDescent="0.2">
      <c r="A2" s="234"/>
      <c r="B2" s="176"/>
      <c r="C2" s="176"/>
      <c r="D2" s="176"/>
      <c r="E2" s="176"/>
      <c r="F2" s="176"/>
      <c r="G2" s="176"/>
      <c r="H2" s="176"/>
      <c r="I2" s="235"/>
      <c r="J2" s="8"/>
      <c r="K2" s="1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 x14ac:dyDescent="0.2">
      <c r="A3" s="234"/>
      <c r="B3" s="176"/>
      <c r="C3" s="176"/>
      <c r="D3" s="176"/>
      <c r="E3" s="176"/>
      <c r="F3" s="176"/>
      <c r="G3" s="176"/>
      <c r="H3" s="176"/>
      <c r="I3" s="235"/>
      <c r="J3" s="8"/>
      <c r="K3" s="1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x14ac:dyDescent="0.2">
      <c r="A4" s="234"/>
      <c r="B4" s="176"/>
      <c r="C4" s="176"/>
      <c r="D4" s="176"/>
      <c r="E4" s="176"/>
      <c r="F4" s="176"/>
      <c r="G4" s="176"/>
      <c r="H4" s="176"/>
      <c r="I4" s="235"/>
      <c r="J4" s="8"/>
      <c r="K4" s="1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2">
      <c r="A5" s="126"/>
      <c r="B5" s="127"/>
      <c r="C5" s="127"/>
      <c r="D5" s="127"/>
      <c r="E5" s="127"/>
      <c r="F5" s="127"/>
      <c r="G5" s="127"/>
      <c r="H5" s="127"/>
      <c r="I5" s="236"/>
      <c r="J5" s="12"/>
      <c r="K5" s="13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 x14ac:dyDescent="0.2">
      <c r="A6" s="237"/>
      <c r="B6" s="238"/>
      <c r="C6" s="238"/>
      <c r="D6" s="238"/>
      <c r="E6" s="238"/>
      <c r="F6" s="238"/>
      <c r="G6" s="238"/>
      <c r="H6" s="238"/>
      <c r="I6" s="238"/>
      <c r="J6" s="14"/>
      <c r="K6" s="1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0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0" customHeight="1" x14ac:dyDescent="0.2">
      <c r="A8" s="16"/>
      <c r="B8" s="17"/>
      <c r="C8" s="17"/>
      <c r="D8" s="17"/>
      <c r="E8" s="17"/>
      <c r="F8" s="17"/>
      <c r="G8" s="17"/>
      <c r="H8" s="17"/>
      <c r="I8" s="17"/>
      <c r="J8" s="17"/>
      <c r="K8" s="1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45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8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60" customHeight="1" x14ac:dyDescent="0.2">
      <c r="A10" s="16"/>
      <c r="B10" s="17"/>
      <c r="C10" s="17"/>
      <c r="D10" s="17"/>
      <c r="E10" s="17"/>
      <c r="F10" s="17"/>
      <c r="G10" s="17"/>
      <c r="H10" s="17"/>
      <c r="I10" s="17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60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6"/>
      <c r="K11" s="10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60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6"/>
      <c r="K12" s="10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45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6"/>
      <c r="K13" s="10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60" customHeight="1" x14ac:dyDescent="0.2">
      <c r="A14" s="16"/>
      <c r="B14" s="17"/>
      <c r="C14" s="17"/>
      <c r="D14" s="17"/>
      <c r="E14" s="17"/>
      <c r="F14" s="17"/>
      <c r="G14" s="17"/>
      <c r="H14" s="17"/>
      <c r="I14" s="17"/>
      <c r="J14" s="6"/>
      <c r="K14" s="1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45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6"/>
      <c r="K15" s="10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45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6"/>
      <c r="K16" s="10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6"/>
      <c r="K17" s="10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45" customHeight="1" x14ac:dyDescent="0.2">
      <c r="A18" s="23"/>
      <c r="B18" s="24"/>
      <c r="C18" s="24"/>
      <c r="D18" s="24"/>
      <c r="E18" s="24"/>
      <c r="F18" s="24"/>
      <c r="G18" s="24"/>
      <c r="H18" s="24"/>
      <c r="I18" s="24"/>
      <c r="J18" s="25"/>
      <c r="K18" s="2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45" customHeight="1" x14ac:dyDescent="0.2">
      <c r="A19" s="239"/>
      <c r="B19" s="176"/>
      <c r="C19" s="176"/>
      <c r="D19" s="176"/>
      <c r="E19" s="176"/>
      <c r="F19" s="176"/>
      <c r="G19" s="176"/>
      <c r="H19" s="176"/>
      <c r="I19" s="17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">
    <mergeCell ref="A1:I5"/>
    <mergeCell ref="A6:I6"/>
    <mergeCell ref="A19:I19"/>
  </mergeCells>
  <pageMargins left="0.25" right="0.25" top="0.5" bottom="0.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5E9F7-8F3A-4718-A45C-6108872A2C1F}">
  <dimension ref="A2:C5"/>
  <sheetViews>
    <sheetView workbookViewId="0">
      <selection activeCell="A2" sqref="A2"/>
    </sheetView>
  </sheetViews>
  <sheetFormatPr defaultRowHeight="12.75" x14ac:dyDescent="0.2"/>
  <sheetData>
    <row r="2" spans="1:3" x14ac:dyDescent="0.2">
      <c r="A2" t="s">
        <v>60</v>
      </c>
      <c r="C2" t="s">
        <v>55</v>
      </c>
    </row>
    <row r="3" spans="1:3" x14ac:dyDescent="0.2">
      <c r="A3" t="s">
        <v>59</v>
      </c>
      <c r="C3" t="s">
        <v>56</v>
      </c>
    </row>
    <row r="4" spans="1:3" x14ac:dyDescent="0.2">
      <c r="C4" t="s">
        <v>57</v>
      </c>
    </row>
    <row r="5" spans="1:3" x14ac:dyDescent="0.2">
      <c r="C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WSFU</vt:lpstr>
      <vt:lpstr>Definitions</vt:lpstr>
      <vt:lpstr>ref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Frausto</dc:creator>
  <cp:lastModifiedBy>Paul Zampiello</cp:lastModifiedBy>
  <cp:lastPrinted>2021-08-26T18:11:25Z</cp:lastPrinted>
  <dcterms:created xsi:type="dcterms:W3CDTF">2009-05-20T15:55:56Z</dcterms:created>
  <dcterms:modified xsi:type="dcterms:W3CDTF">2021-09-24T19:02:49Z</dcterms:modified>
</cp:coreProperties>
</file>